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fpvis\OneDrive\Documentos\CARRERAS CORTAS\Ciclo lectivo 2024\"/>
    </mc:Choice>
  </mc:AlternateContent>
  <xr:revisionPtr revIDLastSave="0" documentId="13_ncr:1_{3E0EE5B2-5889-4337-BAD2-BE020A06E9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pana" sheetId="7" r:id="rId1"/>
    <sheet name="Pilar" sheetId="4" r:id="rId2"/>
    <sheet name="Echeverría" sheetId="6" r:id="rId3"/>
    <sheet name="Baradero" sheetId="10" r:id="rId4"/>
    <sheet name="Escobar" sheetId="3" r:id="rId5"/>
    <sheet name="Zárate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H32" i="9" s="1"/>
  <c r="G33" i="9"/>
  <c r="H33" i="9"/>
  <c r="G34" i="9"/>
  <c r="H34" i="9" s="1"/>
  <c r="G35" i="9"/>
  <c r="H35" i="9"/>
  <c r="G32" i="3"/>
  <c r="H32" i="3" s="1"/>
  <c r="G33" i="3"/>
  <c r="H33" i="3"/>
  <c r="G34" i="3"/>
  <c r="H34" i="3" s="1"/>
  <c r="G35" i="3"/>
  <c r="H35" i="3"/>
  <c r="G29" i="10"/>
  <c r="H29" i="10" s="1"/>
  <c r="G30" i="10"/>
  <c r="H30" i="10"/>
  <c r="G31" i="10"/>
  <c r="H31" i="10" s="1"/>
  <c r="G32" i="10"/>
  <c r="H32" i="10"/>
  <c r="G33" i="10"/>
  <c r="H33" i="10" s="1"/>
  <c r="G34" i="10"/>
  <c r="H34" i="10"/>
  <c r="G35" i="10"/>
  <c r="H35" i="10" s="1"/>
  <c r="G29" i="9"/>
  <c r="G30" i="9"/>
  <c r="G31" i="9"/>
  <c r="G28" i="9"/>
  <c r="H28" i="9" s="1"/>
  <c r="H30" i="9"/>
  <c r="G6" i="9"/>
  <c r="G7" i="9"/>
  <c r="G8" i="9"/>
  <c r="G9" i="9"/>
  <c r="H9" i="9" s="1"/>
  <c r="G10" i="9"/>
  <c r="G11" i="9"/>
  <c r="G12" i="9"/>
  <c r="G13" i="9"/>
  <c r="H13" i="9" s="1"/>
  <c r="G14" i="9"/>
  <c r="G15" i="9"/>
  <c r="G16" i="9"/>
  <c r="G17" i="9"/>
  <c r="H17" i="9" s="1"/>
  <c r="G18" i="9"/>
  <c r="G19" i="9"/>
  <c r="G20" i="9"/>
  <c r="G21" i="9"/>
  <c r="H21" i="9" s="1"/>
  <c r="G22" i="9"/>
  <c r="G23" i="9"/>
  <c r="G24" i="9"/>
  <c r="G25" i="9"/>
  <c r="H25" i="9" s="1"/>
  <c r="G5" i="9"/>
  <c r="H29" i="9"/>
  <c r="H31" i="9"/>
  <c r="H6" i="9"/>
  <c r="H7" i="9"/>
  <c r="H8" i="9"/>
  <c r="H10" i="9"/>
  <c r="H11" i="9"/>
  <c r="H12" i="9"/>
  <c r="H14" i="9"/>
  <c r="H15" i="9"/>
  <c r="H16" i="9"/>
  <c r="H18" i="9"/>
  <c r="H19" i="9"/>
  <c r="H20" i="9"/>
  <c r="H22" i="9"/>
  <c r="H23" i="9"/>
  <c r="H24" i="9"/>
  <c r="G29" i="3"/>
  <c r="G30" i="3"/>
  <c r="G31" i="3"/>
  <c r="G28" i="3"/>
  <c r="G6" i="3"/>
  <c r="G7" i="3"/>
  <c r="G8" i="3"/>
  <c r="H8" i="3" s="1"/>
  <c r="G9" i="3"/>
  <c r="H9" i="3" s="1"/>
  <c r="G10" i="3"/>
  <c r="G11" i="3"/>
  <c r="G12" i="3"/>
  <c r="H12" i="3" s="1"/>
  <c r="G13" i="3"/>
  <c r="H13" i="3" s="1"/>
  <c r="G14" i="3"/>
  <c r="G15" i="3"/>
  <c r="G16" i="3"/>
  <c r="H16" i="3" s="1"/>
  <c r="G17" i="3"/>
  <c r="H17" i="3" s="1"/>
  <c r="G18" i="3"/>
  <c r="G19" i="3"/>
  <c r="G20" i="3"/>
  <c r="H20" i="3" s="1"/>
  <c r="G21" i="3"/>
  <c r="H21" i="3" s="1"/>
  <c r="G22" i="3"/>
  <c r="G23" i="3"/>
  <c r="G24" i="3"/>
  <c r="H24" i="3" s="1"/>
  <c r="G25" i="3"/>
  <c r="H25" i="3" s="1"/>
  <c r="G5" i="3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H42" i="6" s="1"/>
  <c r="G43" i="6"/>
  <c r="G44" i="6"/>
  <c r="G45" i="6"/>
  <c r="G46" i="6"/>
  <c r="H46" i="6" s="1"/>
  <c r="G47" i="6"/>
  <c r="G48" i="6"/>
  <c r="H48" i="6" s="1"/>
  <c r="G49" i="6"/>
  <c r="H49" i="6" s="1"/>
  <c r="G29" i="6"/>
  <c r="H29" i="6" s="1"/>
  <c r="G6" i="6"/>
  <c r="G7" i="6"/>
  <c r="G8" i="6"/>
  <c r="H8" i="6" s="1"/>
  <c r="G9" i="6"/>
  <c r="H9" i="6" s="1"/>
  <c r="G10" i="6"/>
  <c r="G11" i="6"/>
  <c r="G12" i="6"/>
  <c r="H12" i="6" s="1"/>
  <c r="G13" i="6"/>
  <c r="H13" i="6" s="1"/>
  <c r="G14" i="6"/>
  <c r="G15" i="6"/>
  <c r="G16" i="6"/>
  <c r="H16" i="6" s="1"/>
  <c r="G17" i="6"/>
  <c r="H17" i="6" s="1"/>
  <c r="G18" i="6"/>
  <c r="G19" i="6"/>
  <c r="G20" i="6"/>
  <c r="H20" i="6" s="1"/>
  <c r="G21" i="6"/>
  <c r="H21" i="6" s="1"/>
  <c r="G22" i="6"/>
  <c r="G23" i="6"/>
  <c r="G24" i="6"/>
  <c r="H24" i="6" s="1"/>
  <c r="G25" i="6"/>
  <c r="H25" i="6" s="1"/>
  <c r="G5" i="6"/>
  <c r="H5" i="6" s="1"/>
  <c r="G49" i="4"/>
  <c r="H49" i="4" s="1"/>
  <c r="G30" i="4"/>
  <c r="G31" i="4"/>
  <c r="G32" i="4"/>
  <c r="G33" i="4"/>
  <c r="H33" i="4" s="1"/>
  <c r="G34" i="4"/>
  <c r="G35" i="4"/>
  <c r="G36" i="4"/>
  <c r="G37" i="4"/>
  <c r="H37" i="4" s="1"/>
  <c r="G38" i="4"/>
  <c r="G39" i="4"/>
  <c r="G40" i="4"/>
  <c r="G41" i="4"/>
  <c r="H41" i="4" s="1"/>
  <c r="G42" i="4"/>
  <c r="G43" i="4"/>
  <c r="G44" i="4"/>
  <c r="G45" i="4"/>
  <c r="H45" i="4" s="1"/>
  <c r="G46" i="4"/>
  <c r="G47" i="4"/>
  <c r="G48" i="4"/>
  <c r="G29" i="4"/>
  <c r="G6" i="4"/>
  <c r="G7" i="4"/>
  <c r="G8" i="4"/>
  <c r="H8" i="4" s="1"/>
  <c r="G9" i="4"/>
  <c r="H9" i="4" s="1"/>
  <c r="G10" i="4"/>
  <c r="G11" i="4"/>
  <c r="G12" i="4"/>
  <c r="H12" i="4" s="1"/>
  <c r="G13" i="4"/>
  <c r="H13" i="4" s="1"/>
  <c r="G14" i="4"/>
  <c r="G15" i="4"/>
  <c r="G16" i="4"/>
  <c r="H16" i="4" s="1"/>
  <c r="G17" i="4"/>
  <c r="H17" i="4" s="1"/>
  <c r="G18" i="4"/>
  <c r="G19" i="4"/>
  <c r="G20" i="4"/>
  <c r="H20" i="4" s="1"/>
  <c r="G21" i="4"/>
  <c r="H21" i="4" s="1"/>
  <c r="G22" i="4"/>
  <c r="G23" i="4"/>
  <c r="G24" i="4"/>
  <c r="H24" i="4" s="1"/>
  <c r="G25" i="4"/>
  <c r="H25" i="4" s="1"/>
  <c r="G5" i="4"/>
  <c r="G27" i="7"/>
  <c r="G28" i="7"/>
  <c r="G29" i="7"/>
  <c r="G30" i="7"/>
  <c r="H30" i="7" s="1"/>
  <c r="G31" i="7"/>
  <c r="G32" i="7"/>
  <c r="G33" i="7"/>
  <c r="G34" i="7"/>
  <c r="H34" i="7" s="1"/>
  <c r="G35" i="7"/>
  <c r="G36" i="7"/>
  <c r="G37" i="7"/>
  <c r="G38" i="7"/>
  <c r="H38" i="7" s="1"/>
  <c r="G39" i="7"/>
  <c r="G40" i="7"/>
  <c r="G41" i="7"/>
  <c r="G42" i="7"/>
  <c r="G43" i="7"/>
  <c r="G26" i="7"/>
  <c r="G6" i="7"/>
  <c r="G7" i="7"/>
  <c r="G8" i="7"/>
  <c r="G9" i="7"/>
  <c r="H9" i="7" s="1"/>
  <c r="G10" i="7"/>
  <c r="G11" i="7"/>
  <c r="G12" i="7"/>
  <c r="G13" i="7"/>
  <c r="H13" i="7" s="1"/>
  <c r="G14" i="7"/>
  <c r="G15" i="7"/>
  <c r="G16" i="7"/>
  <c r="G17" i="7"/>
  <c r="H17" i="7" s="1"/>
  <c r="G18" i="7"/>
  <c r="H18" i="7" s="1"/>
  <c r="G19" i="7"/>
  <c r="G20" i="7"/>
  <c r="G21" i="7"/>
  <c r="H21" i="7" s="1"/>
  <c r="G22" i="7"/>
  <c r="G5" i="7"/>
  <c r="G6" i="10"/>
  <c r="H6" i="10" s="1"/>
  <c r="G7" i="10"/>
  <c r="H7" i="10"/>
  <c r="G8" i="10"/>
  <c r="H8" i="10" s="1"/>
  <c r="G9" i="10"/>
  <c r="H9" i="10"/>
  <c r="G10" i="10"/>
  <c r="H10" i="10" s="1"/>
  <c r="G11" i="10"/>
  <c r="H11" i="10" s="1"/>
  <c r="G12" i="10"/>
  <c r="H12" i="10" s="1"/>
  <c r="G13" i="10"/>
  <c r="H13" i="10"/>
  <c r="G14" i="10"/>
  <c r="H14" i="10" s="1"/>
  <c r="G15" i="10"/>
  <c r="H15" i="10"/>
  <c r="G16" i="10"/>
  <c r="H16" i="10" s="1"/>
  <c r="G17" i="10"/>
  <c r="H17" i="10"/>
  <c r="G18" i="10"/>
  <c r="H18" i="10" s="1"/>
  <c r="G19" i="10"/>
  <c r="H19" i="10" s="1"/>
  <c r="G20" i="10"/>
  <c r="H20" i="10" s="1"/>
  <c r="G21" i="10"/>
  <c r="H21" i="10"/>
  <c r="G22" i="10"/>
  <c r="H22" i="10" s="1"/>
  <c r="G23" i="10"/>
  <c r="H23" i="10"/>
  <c r="G24" i="10"/>
  <c r="H24" i="10" s="1"/>
  <c r="G25" i="10"/>
  <c r="H25" i="10"/>
  <c r="G26" i="10"/>
  <c r="H26" i="10" s="1"/>
  <c r="G27" i="10"/>
  <c r="H27" i="10" s="1"/>
  <c r="G28" i="10"/>
  <c r="H28" i="10" s="1"/>
  <c r="H29" i="3"/>
  <c r="H30" i="3"/>
  <c r="H31" i="3"/>
  <c r="H6" i="3"/>
  <c r="H7" i="3"/>
  <c r="H10" i="3"/>
  <c r="H11" i="3"/>
  <c r="H14" i="3"/>
  <c r="H15" i="3"/>
  <c r="H18" i="3"/>
  <c r="H19" i="3"/>
  <c r="H22" i="3"/>
  <c r="H23" i="3"/>
  <c r="H47" i="6"/>
  <c r="H30" i="6"/>
  <c r="H31" i="6"/>
  <c r="H32" i="6"/>
  <c r="H33" i="6"/>
  <c r="H34" i="6"/>
  <c r="H35" i="6"/>
  <c r="H36" i="6"/>
  <c r="H37" i="6"/>
  <c r="H38" i="6"/>
  <c r="H39" i="6"/>
  <c r="H40" i="6"/>
  <c r="H41" i="6"/>
  <c r="H43" i="6"/>
  <c r="H44" i="6"/>
  <c r="H45" i="6"/>
  <c r="H6" i="6"/>
  <c r="H7" i="6"/>
  <c r="H10" i="6"/>
  <c r="H11" i="6"/>
  <c r="H14" i="6"/>
  <c r="H15" i="6"/>
  <c r="H18" i="6"/>
  <c r="H19" i="6"/>
  <c r="H22" i="6"/>
  <c r="H23" i="6"/>
  <c r="H30" i="4"/>
  <c r="H31" i="4"/>
  <c r="H32" i="4"/>
  <c r="H34" i="4"/>
  <c r="H35" i="4"/>
  <c r="H36" i="4"/>
  <c r="H38" i="4"/>
  <c r="H39" i="4"/>
  <c r="H40" i="4"/>
  <c r="H42" i="4"/>
  <c r="H43" i="4"/>
  <c r="H44" i="4"/>
  <c r="H46" i="4"/>
  <c r="H47" i="4"/>
  <c r="H48" i="4"/>
  <c r="H6" i="4"/>
  <c r="H7" i="4"/>
  <c r="H10" i="4"/>
  <c r="H11" i="4"/>
  <c r="H14" i="4"/>
  <c r="H15" i="4"/>
  <c r="H18" i="4"/>
  <c r="H19" i="4"/>
  <c r="H22" i="4"/>
  <c r="H23" i="4"/>
  <c r="G5" i="10"/>
  <c r="H5" i="10" s="1"/>
  <c r="H5" i="9"/>
  <c r="H28" i="3"/>
  <c r="H5" i="3"/>
  <c r="H29" i="4"/>
  <c r="H5" i="4"/>
  <c r="H27" i="7"/>
  <c r="H28" i="7"/>
  <c r="H29" i="7"/>
  <c r="H31" i="7"/>
  <c r="H32" i="7"/>
  <c r="H33" i="7"/>
  <c r="H35" i="7"/>
  <c r="H36" i="7"/>
  <c r="H37" i="7"/>
  <c r="H39" i="7"/>
  <c r="H40" i="7"/>
  <c r="H41" i="7"/>
  <c r="H42" i="7"/>
  <c r="H43" i="7"/>
  <c r="H26" i="7"/>
  <c r="H6" i="7"/>
  <c r="H7" i="7"/>
  <c r="H8" i="7"/>
  <c r="H10" i="7"/>
  <c r="H11" i="7"/>
  <c r="H12" i="7"/>
  <c r="H14" i="7"/>
  <c r="H15" i="7"/>
  <c r="H16" i="7"/>
  <c r="H19" i="7"/>
  <c r="H20" i="7"/>
  <c r="H22" i="7"/>
  <c r="H5" i="7"/>
</calcChain>
</file>

<file path=xl/sharedStrings.xml><?xml version="1.0" encoding="utf-8"?>
<sst xmlns="http://schemas.openxmlformats.org/spreadsheetml/2006/main" count="935" uniqueCount="238">
  <si>
    <t>Mantenimiento Industrial I</t>
  </si>
  <si>
    <t>Electrotecnia</t>
  </si>
  <si>
    <t>Matemática</t>
  </si>
  <si>
    <t>Química</t>
  </si>
  <si>
    <t>Relaciones Industriales</t>
  </si>
  <si>
    <t>Informática I</t>
  </si>
  <si>
    <t>Mecánica</t>
  </si>
  <si>
    <t>Sistemas de Representación</t>
  </si>
  <si>
    <t>Conocimiento de los Materiales</t>
  </si>
  <si>
    <t>Hidraúlica y Neumática</t>
  </si>
  <si>
    <t>Mantenimiento Industrial II</t>
  </si>
  <si>
    <t>Elementos de Máquinas</t>
  </si>
  <si>
    <t>Tecnología de Frío y Calor</t>
  </si>
  <si>
    <t>Instalaciones y Máquinas Eléctricas</t>
  </si>
  <si>
    <t>Informática II</t>
  </si>
  <si>
    <t>Inglés</t>
  </si>
  <si>
    <t>Costos y Control de Gestión</t>
  </si>
  <si>
    <t>Elementos de Automatización</t>
  </si>
  <si>
    <t>Aseguramiento de la Calidad</t>
  </si>
  <si>
    <t>Pasantía</t>
  </si>
  <si>
    <t>Estadística</t>
  </si>
  <si>
    <t>Inglés I</t>
  </si>
  <si>
    <t>Inglés II</t>
  </si>
  <si>
    <t>Legislación</t>
  </si>
  <si>
    <t>Química I</t>
  </si>
  <si>
    <t>Física I</t>
  </si>
  <si>
    <t>Química II</t>
  </si>
  <si>
    <t>Formulación y Evaluación de Proyectos</t>
  </si>
  <si>
    <t>Física II</t>
  </si>
  <si>
    <t>Desarrollo de Recursos Humanos</t>
  </si>
  <si>
    <t>Biología</t>
  </si>
  <si>
    <t>Seguridad, Higiene y Ambiente</t>
  </si>
  <si>
    <t>Tecnología de los Materiales I</t>
  </si>
  <si>
    <t>Tecnología de los Materiales II</t>
  </si>
  <si>
    <t>Seminario</t>
  </si>
  <si>
    <t>Programación I</t>
  </si>
  <si>
    <t>Sistemas de Procesamiento de Datos</t>
  </si>
  <si>
    <t>Laboratorio de Computación I</t>
  </si>
  <si>
    <t>Programación II</t>
  </si>
  <si>
    <t>Arquitectura y Sistemas Operativos</t>
  </si>
  <si>
    <t>Laboratorio de Computación II</t>
  </si>
  <si>
    <t>Metodología de la Investigación</t>
  </si>
  <si>
    <t>Programación III</t>
  </si>
  <si>
    <t>Organización Contable de la Empresa</t>
  </si>
  <si>
    <t>Organización Empresarial</t>
  </si>
  <si>
    <t>Elementos de Investigación Operativa</t>
  </si>
  <si>
    <t>Laboratorio de Computación III</t>
  </si>
  <si>
    <t>Diseño y Administración de Bases de Datos</t>
  </si>
  <si>
    <t>Laboratorio de Computación IV</t>
  </si>
  <si>
    <t>Metodología de Sistemas I</t>
  </si>
  <si>
    <t>Práctica Profesional</t>
  </si>
  <si>
    <t>GENZONE</t>
  </si>
  <si>
    <t>DECHIMA</t>
  </si>
  <si>
    <t>DEMICHELIS</t>
  </si>
  <si>
    <t>FARINA</t>
  </si>
  <si>
    <t>VILLELLA</t>
  </si>
  <si>
    <t>DROVETTO</t>
  </si>
  <si>
    <t>STRACK</t>
  </si>
  <si>
    <t>Presidente</t>
  </si>
  <si>
    <t>1° Vocal</t>
  </si>
  <si>
    <t>2° Vocal</t>
  </si>
  <si>
    <t>Seguridad, Higiene y Prot. Ambiental</t>
  </si>
  <si>
    <t>MERCADO</t>
  </si>
  <si>
    <t>BELHART</t>
  </si>
  <si>
    <t>FELIS</t>
  </si>
  <si>
    <t>ZUVIRIA</t>
  </si>
  <si>
    <t>CALIGARIS</t>
  </si>
  <si>
    <t>GABRICH</t>
  </si>
  <si>
    <t>Seguridad, Higiene y Protección Amb.</t>
  </si>
  <si>
    <t>COLOMBO</t>
  </si>
  <si>
    <t>Física</t>
  </si>
  <si>
    <t>Principios de Administración</t>
  </si>
  <si>
    <t>Economía</t>
  </si>
  <si>
    <t>Informática</t>
  </si>
  <si>
    <t>Logística I</t>
  </si>
  <si>
    <t>MOLEON</t>
  </si>
  <si>
    <t>Sociología de las Organizaciones</t>
  </si>
  <si>
    <t>Distribución I</t>
  </si>
  <si>
    <t>Seguridad e Higiene</t>
  </si>
  <si>
    <t>Informática Aplicada</t>
  </si>
  <si>
    <t>Calidad de la Producción y el Servicio</t>
  </si>
  <si>
    <t>Administración de Inventario y Compras</t>
  </si>
  <si>
    <t>Logística II</t>
  </si>
  <si>
    <t>Distribución II</t>
  </si>
  <si>
    <t>Portugués</t>
  </si>
  <si>
    <t>Logística III</t>
  </si>
  <si>
    <t>Práctica Supervisada</t>
  </si>
  <si>
    <t>GERARDI</t>
  </si>
  <si>
    <t>PATIÑO</t>
  </si>
  <si>
    <t>KASSARGIAN</t>
  </si>
  <si>
    <t>Asignatura</t>
  </si>
  <si>
    <t>Gestión de Calidad</t>
  </si>
  <si>
    <t>Economía de la Empresa y Desarrollo local</t>
  </si>
  <si>
    <t>Administración y Organización de Empresas</t>
  </si>
  <si>
    <t>Industria de Procesos I</t>
  </si>
  <si>
    <t>Industria de Procesos II</t>
  </si>
  <si>
    <t>Generación, Trans. y Dist. de la E. Elec. I</t>
  </si>
  <si>
    <t>Generación, Trans. y Dist. de la E. Elec. II</t>
  </si>
  <si>
    <t>Sistemas de Iluminación Pública</t>
  </si>
  <si>
    <t xml:space="preserve">Química </t>
  </si>
  <si>
    <t>Tecnología de los Materiales Eléctricos</t>
  </si>
  <si>
    <t>Máquinas Eléctricas</t>
  </si>
  <si>
    <t>Sistema de Representación</t>
  </si>
  <si>
    <t>Elementos de Estabilidad</t>
  </si>
  <si>
    <t>Gestión del Mantenimiento</t>
  </si>
  <si>
    <t>Relaciones Laborales</t>
  </si>
  <si>
    <t>Mediciones Eléctricas</t>
  </si>
  <si>
    <t>T1</t>
  </si>
  <si>
    <t>T2</t>
  </si>
  <si>
    <t>T3</t>
  </si>
  <si>
    <t>T4</t>
  </si>
  <si>
    <t>T5</t>
  </si>
  <si>
    <t>Matemática I</t>
  </si>
  <si>
    <t>Matemática II</t>
  </si>
  <si>
    <t>Probabilidad y Estadística</t>
  </si>
  <si>
    <t>Industria automotriz y sociedad</t>
  </si>
  <si>
    <t>Taller de sistemas de representación</t>
  </si>
  <si>
    <t>Desarrollo de recursos humanos</t>
  </si>
  <si>
    <t>Taller de utilitarios de PC</t>
  </si>
  <si>
    <t>Calidad</t>
  </si>
  <si>
    <t>Sistemas del automovil</t>
  </si>
  <si>
    <t>Informática aplicada</t>
  </si>
  <si>
    <t>Tecnología de los materiales</t>
  </si>
  <si>
    <t>Manufactura I</t>
  </si>
  <si>
    <t>Seguridad del trabajo y ambiental</t>
  </si>
  <si>
    <t>Taller de Idiomas I</t>
  </si>
  <si>
    <t>Sistemas metrológicos</t>
  </si>
  <si>
    <t>Manufactura II</t>
  </si>
  <si>
    <t>Formulación y evaluación de proyectos</t>
  </si>
  <si>
    <t>Taller de Idiomas II</t>
  </si>
  <si>
    <t>Planificación y control de la producción</t>
  </si>
  <si>
    <t>Mantenimiento de plantas automotrices</t>
  </si>
  <si>
    <t>Ensayos</t>
  </si>
  <si>
    <t>Taller de idiomas III</t>
  </si>
  <si>
    <t>Proyecto final</t>
  </si>
  <si>
    <t>SOSA GONZALEZ</t>
  </si>
  <si>
    <t>PEVERI</t>
  </si>
  <si>
    <t>TAMBURINI</t>
  </si>
  <si>
    <t>VISINTIN</t>
  </si>
  <si>
    <t>ITURRIAGA</t>
  </si>
  <si>
    <t>PARENTE</t>
  </si>
  <si>
    <t>LIPORACE</t>
  </si>
  <si>
    <t>VENA</t>
  </si>
  <si>
    <t>PRIOLO</t>
  </si>
  <si>
    <t>ERRANDONEA</t>
  </si>
  <si>
    <t>RETRIVE, G</t>
  </si>
  <si>
    <t>ANTUNEZ</t>
  </si>
  <si>
    <t>PEREIRA</t>
  </si>
  <si>
    <t>RETRIVE, R</t>
  </si>
  <si>
    <t>SOLDATTI</t>
  </si>
  <si>
    <t>BENAVENTANA</t>
  </si>
  <si>
    <t>JORDA</t>
  </si>
  <si>
    <t>PIÑEYRO</t>
  </si>
  <si>
    <t>PRIORE</t>
  </si>
  <si>
    <t>RAGAZZO</t>
  </si>
  <si>
    <t>BUTRON</t>
  </si>
  <si>
    <t>BONUCCELLI</t>
  </si>
  <si>
    <t>Gerardi</t>
  </si>
  <si>
    <t>Miño</t>
  </si>
  <si>
    <t>SCARIMBOLO</t>
  </si>
  <si>
    <t>MARCHESE</t>
  </si>
  <si>
    <t>SAMBERRO</t>
  </si>
  <si>
    <t>Retrive, G</t>
  </si>
  <si>
    <t>Strack</t>
  </si>
  <si>
    <t>Visintin</t>
  </si>
  <si>
    <t>ROL</t>
  </si>
  <si>
    <t>Lopez, Rosana</t>
  </si>
  <si>
    <t>Sica, Mario</t>
  </si>
  <si>
    <t>Fernandez de Paz, L</t>
  </si>
  <si>
    <t>San Isidro, Jose</t>
  </si>
  <si>
    <t>De Vicenzo, M</t>
  </si>
  <si>
    <t>Orqueida, Santiago</t>
  </si>
  <si>
    <t>Palavecino, Carla</t>
  </si>
  <si>
    <t>Illiarramendi, Brian</t>
  </si>
  <si>
    <t>Novarecio, Juan</t>
  </si>
  <si>
    <t>Gatti, Luciana</t>
  </si>
  <si>
    <t>Micó, Fiorella</t>
  </si>
  <si>
    <t>Mansilla, Alexis</t>
  </si>
  <si>
    <t>PALMIERI</t>
  </si>
  <si>
    <t>CARVAJAL</t>
  </si>
  <si>
    <t>ROMERO, Liliana</t>
  </si>
  <si>
    <t>FERREYRA, F.</t>
  </si>
  <si>
    <t>Fernandez, K</t>
  </si>
  <si>
    <t>Feresin</t>
  </si>
  <si>
    <t>FERNANDEZ, K</t>
  </si>
  <si>
    <t>QUIROGA M, G</t>
  </si>
  <si>
    <t>PEREZ, Andrea M</t>
  </si>
  <si>
    <t>FERREYRA, C</t>
  </si>
  <si>
    <t>MARTINELLI, F</t>
  </si>
  <si>
    <t>MIÑO, V</t>
  </si>
  <si>
    <t>GOMEZ, Betina</t>
  </si>
  <si>
    <t>BENITEZ, Amir</t>
  </si>
  <si>
    <t>PALMIERI, C</t>
  </si>
  <si>
    <t>LUNA, Hugo</t>
  </si>
  <si>
    <t>FELIS, M</t>
  </si>
  <si>
    <t>POTETO, L</t>
  </si>
  <si>
    <t>Organización y administración de la IA</t>
  </si>
  <si>
    <t>Finanzas y comercialización de la IA</t>
  </si>
  <si>
    <t>Legislación de la IA</t>
  </si>
  <si>
    <t>Fuentes proveedoras de la IA</t>
  </si>
  <si>
    <t>1er llamado</t>
  </si>
  <si>
    <t>2do llamado</t>
  </si>
  <si>
    <t>Ferreyra</t>
  </si>
  <si>
    <t>FALCON</t>
  </si>
  <si>
    <t>ROJAS, Gisela</t>
  </si>
  <si>
    <t>TU en Procesos Industriales</t>
  </si>
  <si>
    <t>TU en Operación y Mantenimiento de Redes Eléctricas</t>
  </si>
  <si>
    <t>TU en Mantenimiento Industrial</t>
  </si>
  <si>
    <t>TU en Logística</t>
  </si>
  <si>
    <t>TU en Programación - Plan 2003</t>
  </si>
  <si>
    <t>TU en Programación - Plan 2024</t>
  </si>
  <si>
    <t>TU en Gestión de la Industria Automotriz</t>
  </si>
  <si>
    <t>3er llamado</t>
  </si>
  <si>
    <t>UTN FRD Subsecretaría de Carreras Cortas - SEDE CAMPANA - Tribunales Diciembre 2024</t>
  </si>
  <si>
    <t>UTN FRD Subsecretaría de Carreras Cortas - SEDE PILAR - Tribunales Diciembre 2024</t>
  </si>
  <si>
    <t>UTN FRD Subsecretaría de Carreras Cortas - SEDE E. ECHEVERRIA - Tribunales Diciembre 2024</t>
  </si>
  <si>
    <t>UTN FRD Subsecretaría de Carreras Cortas - SEDE ESCOBAR - Tribunales Diciembre 2024</t>
  </si>
  <si>
    <t>UTN FRD Subsecretaría de Carreras Cortas - SEDE ZARATE - Tribunales Diciembre 2024</t>
  </si>
  <si>
    <t>UTN FRD Subsecretaría de Carreras Cortas - SEDE BARADERO - Tribunales Diciembre 2024</t>
  </si>
  <si>
    <t>Felis, Marina</t>
  </si>
  <si>
    <t>Rojas, Gisela</t>
  </si>
  <si>
    <t>Strack, M</t>
  </si>
  <si>
    <t>Ortiz, Ludmila</t>
  </si>
  <si>
    <t>Aristis, Jonatan</t>
  </si>
  <si>
    <t>Cairo, Dario</t>
  </si>
  <si>
    <t>Illarramendi, Braian</t>
  </si>
  <si>
    <t>Base de Datos I</t>
  </si>
  <si>
    <t>PEREIRA, M.</t>
  </si>
  <si>
    <t>MORETTI, A.</t>
  </si>
  <si>
    <t>PEREYRA PETROCCO</t>
  </si>
  <si>
    <t>MOLINA, O</t>
  </si>
  <si>
    <t>PITRELLI, N</t>
  </si>
  <si>
    <t>Escobar, Roman</t>
  </si>
  <si>
    <t>Patti, Nicolas</t>
  </si>
  <si>
    <t>Paez, Abigail</t>
  </si>
  <si>
    <t>Illarramendi, Brian</t>
  </si>
  <si>
    <t>VILLALBA, E</t>
  </si>
  <si>
    <t>GONCALVES,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</si>
</sst>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ourier New"/>
      <family val="3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2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14" fontId="0" fillId="0" borderId="0" xfId="0" applyNumberFormat="1"/>
    <xf numFmtId="3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3" fontId="3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center" wrapText="1"/>
    </xf>
    <xf numFmtId="3" fontId="3" fillId="4" borderId="1" xfId="0" applyNumberFormat="1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56D1-BE6A-43F4-B744-DA54D9C0A0CC}">
  <dimension ref="A1:I43"/>
  <sheetViews>
    <sheetView tabSelected="1" zoomScale="91" zoomScaleNormal="91" workbookViewId="0">
      <selection sqref="A1:H1"/>
    </sheetView>
  </sheetViews>
  <sheetFormatPr baseColWidth="10" defaultRowHeight="15" x14ac:dyDescent="0.25"/>
  <cols>
    <col min="1" max="1" width="3.7109375" customWidth="1"/>
    <col min="2" max="2" width="40.5703125" customWidth="1"/>
    <col min="3" max="3" width="17.7109375" style="1" customWidth="1"/>
    <col min="4" max="5" width="17.7109375" customWidth="1"/>
    <col min="6" max="8" width="13.7109375" customWidth="1"/>
  </cols>
  <sheetData>
    <row r="1" spans="1:9" ht="21" customHeight="1" thickBot="1" x14ac:dyDescent="0.3">
      <c r="A1" s="42" t="s">
        <v>213</v>
      </c>
      <c r="B1" s="43"/>
      <c r="C1" s="43"/>
      <c r="D1" s="43"/>
      <c r="E1" s="43"/>
      <c r="F1" s="44"/>
      <c r="G1" s="44"/>
      <c r="H1" s="45"/>
    </row>
    <row r="2" spans="1:9" ht="15.75" thickBot="1" x14ac:dyDescent="0.3"/>
    <row r="3" spans="1:9" ht="21" customHeight="1" x14ac:dyDescent="0.25">
      <c r="A3" s="38" t="s">
        <v>205</v>
      </c>
      <c r="B3" s="39"/>
      <c r="C3" s="39"/>
      <c r="D3" s="39"/>
      <c r="E3" s="39"/>
      <c r="F3" s="40"/>
      <c r="G3" s="40"/>
      <c r="H3" s="41"/>
    </row>
    <row r="4" spans="1:9" ht="15" customHeight="1" thickBot="1" x14ac:dyDescent="0.3">
      <c r="A4" s="9"/>
      <c r="B4" s="10" t="s">
        <v>90</v>
      </c>
      <c r="C4" s="11" t="s">
        <v>58</v>
      </c>
      <c r="D4" s="11" t="s">
        <v>59</v>
      </c>
      <c r="E4" s="11" t="s">
        <v>60</v>
      </c>
      <c r="F4" s="20" t="s">
        <v>200</v>
      </c>
      <c r="G4" s="20" t="s">
        <v>201</v>
      </c>
      <c r="H4" s="12" t="s">
        <v>212</v>
      </c>
    </row>
    <row r="5" spans="1:9" x14ac:dyDescent="0.25">
      <c r="A5" s="7">
        <v>1</v>
      </c>
      <c r="B5" s="8" t="s">
        <v>2</v>
      </c>
      <c r="C5" s="21" t="s">
        <v>51</v>
      </c>
      <c r="D5" s="21" t="s">
        <v>54</v>
      </c>
      <c r="E5" s="21" t="s">
        <v>135</v>
      </c>
      <c r="F5" s="18">
        <v>45629</v>
      </c>
      <c r="G5" s="18">
        <f>F5+7</f>
        <v>45636</v>
      </c>
      <c r="H5" s="18">
        <f>G5+7</f>
        <v>45643</v>
      </c>
    </row>
    <row r="6" spans="1:9" x14ac:dyDescent="0.25">
      <c r="A6" s="2">
        <v>2</v>
      </c>
      <c r="B6" s="3" t="s">
        <v>24</v>
      </c>
      <c r="C6" s="17" t="s">
        <v>180</v>
      </c>
      <c r="D6" s="17" t="s">
        <v>136</v>
      </c>
      <c r="E6" s="17" t="s">
        <v>51</v>
      </c>
      <c r="F6" s="18">
        <v>45630</v>
      </c>
      <c r="G6" s="18">
        <f t="shared" ref="G6:G22" si="0">F6+7</f>
        <v>45637</v>
      </c>
      <c r="H6" s="18">
        <f t="shared" ref="H6:H22" si="1">G6+7</f>
        <v>45644</v>
      </c>
    </row>
    <row r="7" spans="1:9" x14ac:dyDescent="0.25">
      <c r="A7" s="2">
        <v>3</v>
      </c>
      <c r="B7" s="3" t="s">
        <v>93</v>
      </c>
      <c r="C7" s="17" t="s">
        <v>179</v>
      </c>
      <c r="D7" s="17" t="s">
        <v>135</v>
      </c>
      <c r="E7" s="17" t="s">
        <v>141</v>
      </c>
      <c r="F7" s="18">
        <v>45631</v>
      </c>
      <c r="G7" s="18">
        <f t="shared" si="0"/>
        <v>45638</v>
      </c>
      <c r="H7" s="18">
        <f t="shared" si="1"/>
        <v>45645</v>
      </c>
    </row>
    <row r="8" spans="1:9" x14ac:dyDescent="0.25">
      <c r="A8" s="2">
        <v>4</v>
      </c>
      <c r="B8" s="3" t="s">
        <v>25</v>
      </c>
      <c r="C8" s="17" t="s">
        <v>139</v>
      </c>
      <c r="D8" s="17" t="s">
        <v>140</v>
      </c>
      <c r="E8" s="17" t="s">
        <v>138</v>
      </c>
      <c r="F8" s="18">
        <v>45632</v>
      </c>
      <c r="G8" s="18">
        <f t="shared" si="0"/>
        <v>45639</v>
      </c>
      <c r="H8" s="18">
        <f t="shared" si="1"/>
        <v>45646</v>
      </c>
    </row>
    <row r="9" spans="1:9" x14ac:dyDescent="0.25">
      <c r="A9" s="2">
        <v>5</v>
      </c>
      <c r="B9" s="3" t="s">
        <v>26</v>
      </c>
      <c r="C9" s="17" t="s">
        <v>141</v>
      </c>
      <c r="D9" s="17" t="s">
        <v>51</v>
      </c>
      <c r="E9" s="17" t="s">
        <v>138</v>
      </c>
      <c r="F9" s="18">
        <v>45629</v>
      </c>
      <c r="G9" s="18">
        <f t="shared" si="0"/>
        <v>45636</v>
      </c>
      <c r="H9" s="18">
        <f t="shared" si="1"/>
        <v>45643</v>
      </c>
    </row>
    <row r="10" spans="1:9" x14ac:dyDescent="0.25">
      <c r="A10" s="2">
        <v>6</v>
      </c>
      <c r="B10" s="3" t="s">
        <v>27</v>
      </c>
      <c r="C10" s="17" t="s">
        <v>135</v>
      </c>
      <c r="D10" s="17" t="s">
        <v>139</v>
      </c>
      <c r="E10" s="17" t="s">
        <v>141</v>
      </c>
      <c r="F10" s="18">
        <v>45630</v>
      </c>
      <c r="G10" s="18">
        <f t="shared" si="0"/>
        <v>45637</v>
      </c>
      <c r="H10" s="18">
        <f t="shared" si="1"/>
        <v>45644</v>
      </c>
    </row>
    <row r="11" spans="1:9" x14ac:dyDescent="0.25">
      <c r="A11" s="2">
        <v>7</v>
      </c>
      <c r="B11" s="3" t="s">
        <v>28</v>
      </c>
      <c r="C11" s="17" t="s">
        <v>178</v>
      </c>
      <c r="D11" s="17" t="s">
        <v>51</v>
      </c>
      <c r="E11" s="17" t="s">
        <v>136</v>
      </c>
      <c r="F11" s="18">
        <v>45631</v>
      </c>
      <c r="G11" s="18">
        <f t="shared" si="0"/>
        <v>45638</v>
      </c>
      <c r="H11" s="18">
        <f t="shared" si="1"/>
        <v>45645</v>
      </c>
    </row>
    <row r="12" spans="1:9" x14ac:dyDescent="0.25">
      <c r="A12" s="2">
        <v>8</v>
      </c>
      <c r="B12" s="3" t="s">
        <v>29</v>
      </c>
      <c r="C12" s="17" t="s">
        <v>135</v>
      </c>
      <c r="D12" s="17" t="s">
        <v>139</v>
      </c>
      <c r="E12" s="17" t="s">
        <v>54</v>
      </c>
      <c r="F12" s="18">
        <v>45628</v>
      </c>
      <c r="G12" s="18">
        <f t="shared" si="0"/>
        <v>45635</v>
      </c>
      <c r="H12" s="18">
        <f t="shared" si="1"/>
        <v>45642</v>
      </c>
    </row>
    <row r="13" spans="1:9" x14ac:dyDescent="0.25">
      <c r="A13" s="2">
        <v>9</v>
      </c>
      <c r="B13" s="3" t="s">
        <v>30</v>
      </c>
      <c r="C13" s="17" t="s">
        <v>141</v>
      </c>
      <c r="D13" s="17" t="s">
        <v>136</v>
      </c>
      <c r="E13" s="17" t="s">
        <v>138</v>
      </c>
      <c r="F13" s="18">
        <v>45630</v>
      </c>
      <c r="G13" s="18">
        <f t="shared" si="0"/>
        <v>45637</v>
      </c>
      <c r="H13" s="18">
        <f t="shared" si="1"/>
        <v>45644</v>
      </c>
    </row>
    <row r="14" spans="1:9" x14ac:dyDescent="0.25">
      <c r="A14" s="2">
        <v>10</v>
      </c>
      <c r="B14" s="3" t="s">
        <v>31</v>
      </c>
      <c r="C14" s="17" t="s">
        <v>140</v>
      </c>
      <c r="D14" s="17" t="s">
        <v>137</v>
      </c>
      <c r="E14" s="17" t="s">
        <v>139</v>
      </c>
      <c r="F14" s="18">
        <v>45632</v>
      </c>
      <c r="G14" s="18">
        <f t="shared" si="0"/>
        <v>45639</v>
      </c>
      <c r="H14" s="18">
        <f t="shared" si="1"/>
        <v>45646</v>
      </c>
    </row>
    <row r="15" spans="1:9" x14ac:dyDescent="0.25">
      <c r="A15" s="2">
        <v>11</v>
      </c>
      <c r="B15" s="3" t="s">
        <v>91</v>
      </c>
      <c r="C15" s="17" t="s">
        <v>54</v>
      </c>
      <c r="D15" s="17" t="s">
        <v>135</v>
      </c>
      <c r="E15" s="17" t="s">
        <v>51</v>
      </c>
      <c r="F15" s="18">
        <v>45628</v>
      </c>
      <c r="G15" s="18">
        <f t="shared" si="0"/>
        <v>45635</v>
      </c>
      <c r="H15" s="18">
        <f t="shared" si="1"/>
        <v>45642</v>
      </c>
      <c r="I15" s="23"/>
    </row>
    <row r="16" spans="1:9" x14ac:dyDescent="0.25">
      <c r="A16" s="2">
        <v>12</v>
      </c>
      <c r="B16" s="3" t="s">
        <v>32</v>
      </c>
      <c r="C16" s="17" t="s">
        <v>141</v>
      </c>
      <c r="D16" s="17" t="s">
        <v>51</v>
      </c>
      <c r="E16" s="17" t="s">
        <v>138</v>
      </c>
      <c r="F16" s="18">
        <v>45629</v>
      </c>
      <c r="G16" s="18">
        <f t="shared" si="0"/>
        <v>45636</v>
      </c>
      <c r="H16" s="18">
        <f t="shared" si="1"/>
        <v>45643</v>
      </c>
    </row>
    <row r="17" spans="1:8" x14ac:dyDescent="0.25">
      <c r="A17" s="2">
        <v>13</v>
      </c>
      <c r="B17" s="3" t="s">
        <v>23</v>
      </c>
      <c r="C17" s="17" t="s">
        <v>136</v>
      </c>
      <c r="D17" s="17" t="s">
        <v>138</v>
      </c>
      <c r="E17" s="17" t="s">
        <v>137</v>
      </c>
      <c r="F17" s="18">
        <v>45631</v>
      </c>
      <c r="G17" s="18">
        <f t="shared" si="0"/>
        <v>45638</v>
      </c>
      <c r="H17" s="18">
        <f t="shared" si="1"/>
        <v>45645</v>
      </c>
    </row>
    <row r="18" spans="1:8" x14ac:dyDescent="0.25">
      <c r="A18" s="2">
        <v>14</v>
      </c>
      <c r="B18" s="3" t="s">
        <v>94</v>
      </c>
      <c r="C18" s="17" t="s">
        <v>138</v>
      </c>
      <c r="D18" s="17" t="s">
        <v>139</v>
      </c>
      <c r="E18" s="17" t="s">
        <v>141</v>
      </c>
      <c r="F18" s="18">
        <v>45631</v>
      </c>
      <c r="G18" s="18">
        <f t="shared" si="0"/>
        <v>45638</v>
      </c>
      <c r="H18" s="18">
        <f t="shared" si="1"/>
        <v>45645</v>
      </c>
    </row>
    <row r="19" spans="1:8" x14ac:dyDescent="0.25">
      <c r="A19" s="2">
        <v>15</v>
      </c>
      <c r="B19" s="3" t="s">
        <v>92</v>
      </c>
      <c r="C19" s="17" t="s">
        <v>54</v>
      </c>
      <c r="D19" s="17" t="s">
        <v>135</v>
      </c>
      <c r="E19" s="17" t="s">
        <v>139</v>
      </c>
      <c r="F19" s="18">
        <v>45628</v>
      </c>
      <c r="G19" s="18">
        <f t="shared" si="0"/>
        <v>45635</v>
      </c>
      <c r="H19" s="18">
        <f t="shared" si="1"/>
        <v>45642</v>
      </c>
    </row>
    <row r="20" spans="1:8" x14ac:dyDescent="0.25">
      <c r="A20" s="2">
        <v>16</v>
      </c>
      <c r="B20" s="3" t="s">
        <v>95</v>
      </c>
      <c r="C20" s="17" t="s">
        <v>137</v>
      </c>
      <c r="D20" s="17" t="s">
        <v>141</v>
      </c>
      <c r="E20" s="17" t="s">
        <v>139</v>
      </c>
      <c r="F20" s="18">
        <v>45630</v>
      </c>
      <c r="G20" s="18">
        <f t="shared" si="0"/>
        <v>45637</v>
      </c>
      <c r="H20" s="18">
        <f t="shared" si="1"/>
        <v>45644</v>
      </c>
    </row>
    <row r="21" spans="1:8" x14ac:dyDescent="0.25">
      <c r="A21" s="2">
        <v>17</v>
      </c>
      <c r="B21" s="3" t="s">
        <v>33</v>
      </c>
      <c r="C21" s="17" t="s">
        <v>178</v>
      </c>
      <c r="D21" s="17" t="s">
        <v>141</v>
      </c>
      <c r="E21" s="17" t="s">
        <v>51</v>
      </c>
      <c r="F21" s="18">
        <v>45629</v>
      </c>
      <c r="G21" s="18">
        <f t="shared" si="0"/>
        <v>45636</v>
      </c>
      <c r="H21" s="18">
        <f t="shared" si="1"/>
        <v>45643</v>
      </c>
    </row>
    <row r="22" spans="1:8" x14ac:dyDescent="0.25">
      <c r="A22" s="2">
        <v>18</v>
      </c>
      <c r="B22" s="3" t="s">
        <v>34</v>
      </c>
      <c r="C22" s="17" t="s">
        <v>138</v>
      </c>
      <c r="D22" s="17" t="s">
        <v>139</v>
      </c>
      <c r="E22" s="17" t="s">
        <v>140</v>
      </c>
      <c r="F22" s="18">
        <v>45631</v>
      </c>
      <c r="G22" s="18">
        <f t="shared" si="0"/>
        <v>45638</v>
      </c>
      <c r="H22" s="18">
        <f t="shared" si="1"/>
        <v>45645</v>
      </c>
    </row>
    <row r="23" spans="1:8" ht="15.75" thickBot="1" x14ac:dyDescent="0.3">
      <c r="A23" s="4"/>
      <c r="B23" s="5"/>
      <c r="C23" s="6"/>
      <c r="D23" s="6"/>
      <c r="E23" s="6"/>
      <c r="F23" s="6"/>
      <c r="G23" s="6"/>
      <c r="H23" s="6"/>
    </row>
    <row r="24" spans="1:8" ht="18" x14ac:dyDescent="0.25">
      <c r="A24" s="38" t="s">
        <v>206</v>
      </c>
      <c r="B24" s="39"/>
      <c r="C24" s="39"/>
      <c r="D24" s="39"/>
      <c r="E24" s="39"/>
      <c r="F24" s="40"/>
      <c r="G24" s="40"/>
      <c r="H24" s="41"/>
    </row>
    <row r="25" spans="1:8" ht="15.75" thickBot="1" x14ac:dyDescent="0.3">
      <c r="A25" s="9"/>
      <c r="B25" s="10" t="s">
        <v>90</v>
      </c>
      <c r="C25" s="11" t="s">
        <v>58</v>
      </c>
      <c r="D25" s="11" t="s">
        <v>59</v>
      </c>
      <c r="E25" s="11" t="s">
        <v>60</v>
      </c>
      <c r="F25" s="20" t="s">
        <v>200</v>
      </c>
      <c r="G25" s="20" t="s">
        <v>201</v>
      </c>
      <c r="H25" s="12" t="s">
        <v>212</v>
      </c>
    </row>
    <row r="26" spans="1:8" x14ac:dyDescent="0.25">
      <c r="A26" s="7">
        <v>1</v>
      </c>
      <c r="B26" s="8" t="s">
        <v>96</v>
      </c>
      <c r="C26" s="21" t="s">
        <v>142</v>
      </c>
      <c r="D26" s="21" t="s">
        <v>143</v>
      </c>
      <c r="E26" s="21" t="s">
        <v>145</v>
      </c>
      <c r="F26" s="18">
        <v>45628</v>
      </c>
      <c r="G26" s="18">
        <f>F26+7</f>
        <v>45635</v>
      </c>
      <c r="H26" s="18">
        <f>G26+7</f>
        <v>45642</v>
      </c>
    </row>
    <row r="27" spans="1:8" x14ac:dyDescent="0.25">
      <c r="A27" s="2">
        <v>2</v>
      </c>
      <c r="B27" s="3" t="s">
        <v>2</v>
      </c>
      <c r="C27" s="17" t="s">
        <v>178</v>
      </c>
      <c r="D27" s="17" t="s">
        <v>145</v>
      </c>
      <c r="E27" s="17" t="s">
        <v>146</v>
      </c>
      <c r="F27" s="18">
        <v>45629</v>
      </c>
      <c r="G27" s="18">
        <f t="shared" ref="G27:G43" si="2">F27+7</f>
        <v>45636</v>
      </c>
      <c r="H27" s="18">
        <f t="shared" ref="H27:H43" si="3">G27+7</f>
        <v>45643</v>
      </c>
    </row>
    <row r="28" spans="1:8" x14ac:dyDescent="0.25">
      <c r="A28" s="2">
        <v>3</v>
      </c>
      <c r="B28" s="3" t="s">
        <v>70</v>
      </c>
      <c r="C28" s="17" t="s">
        <v>51</v>
      </c>
      <c r="D28" s="17" t="s">
        <v>142</v>
      </c>
      <c r="E28" s="17" t="s">
        <v>143</v>
      </c>
      <c r="F28" s="18">
        <v>45631</v>
      </c>
      <c r="G28" s="18">
        <f t="shared" si="2"/>
        <v>45638</v>
      </c>
      <c r="H28" s="18">
        <f t="shared" si="3"/>
        <v>45645</v>
      </c>
    </row>
    <row r="29" spans="1:8" x14ac:dyDescent="0.25">
      <c r="A29" s="2">
        <v>4</v>
      </c>
      <c r="B29" s="3" t="s">
        <v>99</v>
      </c>
      <c r="C29" s="17" t="s">
        <v>146</v>
      </c>
      <c r="D29" s="17" t="s">
        <v>178</v>
      </c>
      <c r="E29" s="17" t="s">
        <v>227</v>
      </c>
      <c r="F29" s="18">
        <v>45630</v>
      </c>
      <c r="G29" s="18">
        <f t="shared" si="2"/>
        <v>45637</v>
      </c>
      <c r="H29" s="18">
        <f t="shared" si="3"/>
        <v>45644</v>
      </c>
    </row>
    <row r="30" spans="1:8" x14ac:dyDescent="0.25">
      <c r="A30" s="2">
        <v>5</v>
      </c>
      <c r="B30" s="3" t="s">
        <v>73</v>
      </c>
      <c r="C30" s="17" t="s">
        <v>227</v>
      </c>
      <c r="D30" s="17" t="s">
        <v>146</v>
      </c>
      <c r="E30" s="17" t="s">
        <v>178</v>
      </c>
      <c r="F30" s="18">
        <v>45632</v>
      </c>
      <c r="G30" s="18">
        <f t="shared" si="2"/>
        <v>45639</v>
      </c>
      <c r="H30" s="18">
        <f t="shared" si="3"/>
        <v>45646</v>
      </c>
    </row>
    <row r="31" spans="1:8" x14ac:dyDescent="0.25">
      <c r="A31" s="2">
        <v>6</v>
      </c>
      <c r="B31" s="3" t="s">
        <v>102</v>
      </c>
      <c r="C31" s="17" t="s">
        <v>228</v>
      </c>
      <c r="D31" s="17" t="s">
        <v>149</v>
      </c>
      <c r="E31" s="17" t="s">
        <v>142</v>
      </c>
      <c r="F31" s="18">
        <v>45631</v>
      </c>
      <c r="G31" s="18">
        <f t="shared" si="2"/>
        <v>45638</v>
      </c>
      <c r="H31" s="18">
        <f t="shared" si="3"/>
        <v>45645</v>
      </c>
    </row>
    <row r="32" spans="1:8" x14ac:dyDescent="0.25">
      <c r="A32" s="2">
        <v>7</v>
      </c>
      <c r="B32" s="3" t="s">
        <v>1</v>
      </c>
      <c r="C32" s="17" t="s">
        <v>150</v>
      </c>
      <c r="D32" s="17" t="s">
        <v>151</v>
      </c>
      <c r="E32" s="17" t="s">
        <v>140</v>
      </c>
      <c r="F32" s="18">
        <v>45630</v>
      </c>
      <c r="G32" s="18">
        <f t="shared" si="2"/>
        <v>45637</v>
      </c>
      <c r="H32" s="18">
        <f t="shared" si="3"/>
        <v>45644</v>
      </c>
    </row>
    <row r="33" spans="1:8" x14ac:dyDescent="0.25">
      <c r="A33" s="2">
        <v>8</v>
      </c>
      <c r="B33" s="3" t="s">
        <v>100</v>
      </c>
      <c r="C33" s="17" t="s">
        <v>145</v>
      </c>
      <c r="D33" s="17" t="s">
        <v>146</v>
      </c>
      <c r="E33" s="17" t="s">
        <v>178</v>
      </c>
      <c r="F33" s="18">
        <v>45629</v>
      </c>
      <c r="G33" s="18">
        <f t="shared" si="2"/>
        <v>45636</v>
      </c>
      <c r="H33" s="18">
        <f t="shared" si="3"/>
        <v>45643</v>
      </c>
    </row>
    <row r="34" spans="1:8" x14ac:dyDescent="0.25">
      <c r="A34" s="2">
        <v>9</v>
      </c>
      <c r="B34" s="3" t="s">
        <v>103</v>
      </c>
      <c r="C34" s="17" t="s">
        <v>149</v>
      </c>
      <c r="D34" s="17" t="s">
        <v>228</v>
      </c>
      <c r="E34" s="17" t="s">
        <v>142</v>
      </c>
      <c r="F34" s="18">
        <v>45631</v>
      </c>
      <c r="G34" s="18">
        <f t="shared" si="2"/>
        <v>45638</v>
      </c>
      <c r="H34" s="18">
        <f t="shared" si="3"/>
        <v>45645</v>
      </c>
    </row>
    <row r="35" spans="1:8" x14ac:dyDescent="0.25">
      <c r="A35" s="2">
        <v>10</v>
      </c>
      <c r="B35" s="3" t="s">
        <v>97</v>
      </c>
      <c r="C35" s="17" t="s">
        <v>143</v>
      </c>
      <c r="D35" s="17" t="s">
        <v>142</v>
      </c>
      <c r="E35" s="21" t="s">
        <v>145</v>
      </c>
      <c r="F35" s="18">
        <v>45629</v>
      </c>
      <c r="G35" s="18">
        <f t="shared" si="2"/>
        <v>45636</v>
      </c>
      <c r="H35" s="18">
        <f t="shared" si="3"/>
        <v>45643</v>
      </c>
    </row>
    <row r="36" spans="1:8" x14ac:dyDescent="0.25">
      <c r="A36" s="2">
        <v>11</v>
      </c>
      <c r="B36" s="3" t="s">
        <v>101</v>
      </c>
      <c r="C36" s="17" t="s">
        <v>151</v>
      </c>
      <c r="D36" s="17" t="s">
        <v>150</v>
      </c>
      <c r="E36" s="17" t="s">
        <v>140</v>
      </c>
      <c r="F36" s="18">
        <v>45630</v>
      </c>
      <c r="G36" s="18">
        <f t="shared" si="2"/>
        <v>45637</v>
      </c>
      <c r="H36" s="18">
        <f t="shared" si="3"/>
        <v>45644</v>
      </c>
    </row>
    <row r="37" spans="1:8" x14ac:dyDescent="0.25">
      <c r="A37" s="2">
        <v>12</v>
      </c>
      <c r="B37" s="3" t="s">
        <v>106</v>
      </c>
      <c r="C37" s="17" t="s">
        <v>145</v>
      </c>
      <c r="D37" s="17" t="s">
        <v>151</v>
      </c>
      <c r="E37" s="17" t="s">
        <v>227</v>
      </c>
      <c r="F37" s="18">
        <v>45632</v>
      </c>
      <c r="G37" s="18">
        <f t="shared" si="2"/>
        <v>45639</v>
      </c>
      <c r="H37" s="18">
        <f t="shared" si="3"/>
        <v>45646</v>
      </c>
    </row>
    <row r="38" spans="1:8" x14ac:dyDescent="0.25">
      <c r="A38" s="2">
        <v>13</v>
      </c>
      <c r="B38" s="3" t="s">
        <v>105</v>
      </c>
      <c r="C38" s="17" t="s">
        <v>181</v>
      </c>
      <c r="D38" s="17" t="s">
        <v>149</v>
      </c>
      <c r="E38" s="17" t="s">
        <v>228</v>
      </c>
      <c r="F38" s="18">
        <v>45631</v>
      </c>
      <c r="G38" s="18">
        <f t="shared" si="2"/>
        <v>45638</v>
      </c>
      <c r="H38" s="18">
        <f t="shared" si="3"/>
        <v>45645</v>
      </c>
    </row>
    <row r="39" spans="1:8" x14ac:dyDescent="0.25">
      <c r="A39" s="2">
        <v>14</v>
      </c>
      <c r="B39" s="3" t="s">
        <v>104</v>
      </c>
      <c r="C39" s="17" t="s">
        <v>142</v>
      </c>
      <c r="D39" s="17" t="s">
        <v>149</v>
      </c>
      <c r="E39" s="17" t="s">
        <v>228</v>
      </c>
      <c r="F39" s="18">
        <v>45629</v>
      </c>
      <c r="G39" s="18">
        <f t="shared" si="2"/>
        <v>45636</v>
      </c>
      <c r="H39" s="18">
        <f t="shared" si="3"/>
        <v>45643</v>
      </c>
    </row>
    <row r="40" spans="1:8" x14ac:dyDescent="0.25">
      <c r="A40" s="2">
        <v>15</v>
      </c>
      <c r="B40" s="3" t="s">
        <v>61</v>
      </c>
      <c r="C40" s="17" t="s">
        <v>140</v>
      </c>
      <c r="D40" s="17" t="s">
        <v>151</v>
      </c>
      <c r="E40" s="17" t="s">
        <v>150</v>
      </c>
      <c r="F40" s="18">
        <v>45630</v>
      </c>
      <c r="G40" s="18">
        <f t="shared" si="2"/>
        <v>45637</v>
      </c>
      <c r="H40" s="18">
        <f t="shared" si="3"/>
        <v>45644</v>
      </c>
    </row>
    <row r="41" spans="1:8" x14ac:dyDescent="0.25">
      <c r="A41" s="2">
        <v>16</v>
      </c>
      <c r="B41" s="3" t="s">
        <v>98</v>
      </c>
      <c r="C41" s="17" t="s">
        <v>144</v>
      </c>
      <c r="D41" s="17" t="s">
        <v>142</v>
      </c>
      <c r="E41" s="17" t="s">
        <v>143</v>
      </c>
      <c r="F41" s="18">
        <v>45628</v>
      </c>
      <c r="G41" s="18">
        <f t="shared" si="2"/>
        <v>45635</v>
      </c>
      <c r="H41" s="18">
        <f t="shared" si="3"/>
        <v>45642</v>
      </c>
    </row>
    <row r="42" spans="1:8" x14ac:dyDescent="0.25">
      <c r="A42" s="2">
        <v>17</v>
      </c>
      <c r="B42" s="3" t="s">
        <v>15</v>
      </c>
      <c r="C42" s="17" t="s">
        <v>152</v>
      </c>
      <c r="D42" s="17" t="s">
        <v>178</v>
      </c>
      <c r="E42" s="17" t="s">
        <v>146</v>
      </c>
      <c r="F42" s="18">
        <v>45628</v>
      </c>
      <c r="G42" s="18">
        <f t="shared" si="2"/>
        <v>45635</v>
      </c>
      <c r="H42" s="18">
        <f t="shared" si="3"/>
        <v>45642</v>
      </c>
    </row>
    <row r="43" spans="1:8" x14ac:dyDescent="0.25">
      <c r="A43" s="2">
        <v>18</v>
      </c>
      <c r="B43" s="3" t="s">
        <v>86</v>
      </c>
      <c r="C43" s="17" t="s">
        <v>148</v>
      </c>
      <c r="D43" s="17" t="s">
        <v>145</v>
      </c>
      <c r="E43" s="17" t="s">
        <v>147</v>
      </c>
      <c r="F43" s="18">
        <v>45628</v>
      </c>
      <c r="G43" s="18">
        <f t="shared" si="2"/>
        <v>45635</v>
      </c>
      <c r="H43" s="18">
        <f t="shared" si="3"/>
        <v>45642</v>
      </c>
    </row>
  </sheetData>
  <sortState xmlns:xlrd2="http://schemas.microsoft.com/office/spreadsheetml/2017/richdata2" ref="A5:E22">
    <sortCondition ref="A5:A22"/>
  </sortState>
  <mergeCells count="3">
    <mergeCell ref="A3:H3"/>
    <mergeCell ref="A24:H24"/>
    <mergeCell ref="A1:H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CBB3-B376-436E-BD4C-E21CB586D926}">
  <dimension ref="A1:H49"/>
  <sheetViews>
    <sheetView zoomScale="89" zoomScaleNormal="89" workbookViewId="0">
      <selection sqref="A1:H1"/>
    </sheetView>
  </sheetViews>
  <sheetFormatPr baseColWidth="10" defaultRowHeight="15" x14ac:dyDescent="0.25"/>
  <cols>
    <col min="1" max="1" width="3.7109375" customWidth="1"/>
    <col min="2" max="2" width="36.85546875" customWidth="1"/>
    <col min="3" max="3" width="17.7109375" style="1" customWidth="1"/>
    <col min="4" max="5" width="17.7109375" customWidth="1"/>
    <col min="6" max="8" width="13.7109375" customWidth="1"/>
  </cols>
  <sheetData>
    <row r="1" spans="1:8" ht="21" customHeight="1" thickBot="1" x14ac:dyDescent="0.3">
      <c r="A1" s="42" t="s">
        <v>214</v>
      </c>
      <c r="B1" s="43"/>
      <c r="C1" s="43"/>
      <c r="D1" s="43"/>
      <c r="E1" s="43"/>
      <c r="F1" s="44"/>
      <c r="G1" s="44"/>
      <c r="H1" s="45"/>
    </row>
    <row r="2" spans="1:8" ht="15.75" thickBot="1" x14ac:dyDescent="0.3"/>
    <row r="3" spans="1:8" ht="21" customHeight="1" x14ac:dyDescent="0.25">
      <c r="A3" s="46" t="s">
        <v>207</v>
      </c>
      <c r="B3" s="47"/>
      <c r="C3" s="47"/>
      <c r="D3" s="47"/>
      <c r="E3" s="47"/>
      <c r="F3" s="48"/>
      <c r="G3" s="48"/>
      <c r="H3" s="49"/>
    </row>
    <row r="4" spans="1:8" ht="15" customHeight="1" thickBot="1" x14ac:dyDescent="0.3">
      <c r="A4" s="13"/>
      <c r="B4" s="10" t="s">
        <v>90</v>
      </c>
      <c r="C4" s="11" t="s">
        <v>58</v>
      </c>
      <c r="D4" s="11" t="s">
        <v>59</v>
      </c>
      <c r="E4" s="11" t="s">
        <v>60</v>
      </c>
      <c r="F4" s="20" t="s">
        <v>200</v>
      </c>
      <c r="G4" s="20" t="s">
        <v>201</v>
      </c>
      <c r="H4" s="12" t="s">
        <v>212</v>
      </c>
    </row>
    <row r="5" spans="1:8" ht="15" customHeight="1" x14ac:dyDescent="0.25">
      <c r="A5" s="7">
        <v>1</v>
      </c>
      <c r="B5" s="8" t="s">
        <v>0</v>
      </c>
      <c r="C5" s="21" t="s">
        <v>57</v>
      </c>
      <c r="D5" s="21" t="s">
        <v>62</v>
      </c>
      <c r="E5" s="21" t="s">
        <v>55</v>
      </c>
      <c r="F5" s="18">
        <v>45632</v>
      </c>
      <c r="G5" s="18">
        <f>F5+7</f>
        <v>45639</v>
      </c>
      <c r="H5" s="18">
        <f>G5+7</f>
        <v>45646</v>
      </c>
    </row>
    <row r="6" spans="1:8" ht="15" customHeight="1" x14ac:dyDescent="0.25">
      <c r="A6" s="2">
        <v>2</v>
      </c>
      <c r="B6" s="3" t="s">
        <v>1</v>
      </c>
      <c r="C6" s="17" t="s">
        <v>155</v>
      </c>
      <c r="D6" s="17" t="s">
        <v>55</v>
      </c>
      <c r="E6" s="17" t="s">
        <v>57</v>
      </c>
      <c r="F6" s="18">
        <v>45628</v>
      </c>
      <c r="G6" s="18">
        <f t="shared" ref="G6:G25" si="0">F6+7</f>
        <v>45635</v>
      </c>
      <c r="H6" s="18">
        <f t="shared" ref="H6:H25" si="1">G6+7</f>
        <v>45642</v>
      </c>
    </row>
    <row r="7" spans="1:8" ht="15" customHeight="1" x14ac:dyDescent="0.25">
      <c r="A7" s="2">
        <v>3</v>
      </c>
      <c r="B7" s="3" t="s">
        <v>2</v>
      </c>
      <c r="C7" s="17" t="s">
        <v>193</v>
      </c>
      <c r="D7" s="17" t="s">
        <v>165</v>
      </c>
      <c r="E7" s="17" t="s">
        <v>194</v>
      </c>
      <c r="F7" s="18">
        <v>45629</v>
      </c>
      <c r="G7" s="18">
        <f t="shared" si="0"/>
        <v>45636</v>
      </c>
      <c r="H7" s="18">
        <f t="shared" si="1"/>
        <v>45643</v>
      </c>
    </row>
    <row r="8" spans="1:8" ht="15" customHeight="1" x14ac:dyDescent="0.25">
      <c r="A8" s="2">
        <v>4</v>
      </c>
      <c r="B8" s="3" t="s">
        <v>3</v>
      </c>
      <c r="C8" s="17" t="s">
        <v>193</v>
      </c>
      <c r="D8" s="17" t="s">
        <v>155</v>
      </c>
      <c r="E8" s="17" t="s">
        <v>178</v>
      </c>
      <c r="F8" s="18">
        <v>45630</v>
      </c>
      <c r="G8" s="18">
        <f t="shared" si="0"/>
        <v>45637</v>
      </c>
      <c r="H8" s="18">
        <f t="shared" si="1"/>
        <v>45644</v>
      </c>
    </row>
    <row r="9" spans="1:8" ht="15" customHeight="1" x14ac:dyDescent="0.25">
      <c r="A9" s="2">
        <v>5</v>
      </c>
      <c r="B9" s="3" t="s">
        <v>4</v>
      </c>
      <c r="C9" s="17" t="s">
        <v>194</v>
      </c>
      <c r="D9" s="17" t="s">
        <v>193</v>
      </c>
      <c r="E9" s="17" t="s">
        <v>138</v>
      </c>
      <c r="F9" s="18">
        <v>45631</v>
      </c>
      <c r="G9" s="18">
        <f t="shared" si="0"/>
        <v>45638</v>
      </c>
      <c r="H9" s="18">
        <f t="shared" si="1"/>
        <v>45645</v>
      </c>
    </row>
    <row r="10" spans="1:8" ht="15" customHeight="1" x14ac:dyDescent="0.25">
      <c r="A10" s="2">
        <v>6</v>
      </c>
      <c r="B10" s="3" t="s">
        <v>5</v>
      </c>
      <c r="C10" s="17" t="s">
        <v>66</v>
      </c>
      <c r="D10" s="17" t="s">
        <v>64</v>
      </c>
      <c r="E10" s="17" t="s">
        <v>138</v>
      </c>
      <c r="F10" s="18">
        <v>45631</v>
      </c>
      <c r="G10" s="18">
        <f t="shared" si="0"/>
        <v>45638</v>
      </c>
      <c r="H10" s="18">
        <f t="shared" si="1"/>
        <v>45645</v>
      </c>
    </row>
    <row r="11" spans="1:8" ht="15" customHeight="1" x14ac:dyDescent="0.25">
      <c r="A11" s="2">
        <v>7</v>
      </c>
      <c r="B11" s="3" t="s">
        <v>6</v>
      </c>
      <c r="C11" s="17" t="s">
        <v>62</v>
      </c>
      <c r="D11" s="17" t="s">
        <v>57</v>
      </c>
      <c r="E11" s="17" t="s">
        <v>165</v>
      </c>
      <c r="F11" s="18">
        <v>45632</v>
      </c>
      <c r="G11" s="18">
        <f t="shared" si="0"/>
        <v>45639</v>
      </c>
      <c r="H11" s="18">
        <f t="shared" si="1"/>
        <v>45646</v>
      </c>
    </row>
    <row r="12" spans="1:8" ht="15" customHeight="1" x14ac:dyDescent="0.25">
      <c r="A12" s="2">
        <v>8</v>
      </c>
      <c r="B12" s="3" t="s">
        <v>7</v>
      </c>
      <c r="C12" s="17" t="s">
        <v>62</v>
      </c>
      <c r="D12" s="17" t="s">
        <v>194</v>
      </c>
      <c r="E12" s="17" t="s">
        <v>193</v>
      </c>
      <c r="F12" s="18">
        <v>45631</v>
      </c>
      <c r="G12" s="18">
        <f t="shared" si="0"/>
        <v>45638</v>
      </c>
      <c r="H12" s="18">
        <f t="shared" si="1"/>
        <v>45645</v>
      </c>
    </row>
    <row r="13" spans="1:8" ht="15" customHeight="1" x14ac:dyDescent="0.25">
      <c r="A13" s="2">
        <v>9</v>
      </c>
      <c r="B13" s="3" t="s">
        <v>8</v>
      </c>
      <c r="C13" s="19" t="s">
        <v>57</v>
      </c>
      <c r="D13" s="17" t="s">
        <v>194</v>
      </c>
      <c r="E13" s="17" t="s">
        <v>55</v>
      </c>
      <c r="F13" s="18">
        <v>45632</v>
      </c>
      <c r="G13" s="18">
        <f t="shared" si="0"/>
        <v>45639</v>
      </c>
      <c r="H13" s="18">
        <f t="shared" si="1"/>
        <v>45646</v>
      </c>
    </row>
    <row r="14" spans="1:8" ht="15" customHeight="1" x14ac:dyDescent="0.25">
      <c r="A14" s="2">
        <v>10</v>
      </c>
      <c r="B14" s="3" t="s">
        <v>9</v>
      </c>
      <c r="C14" s="17" t="s">
        <v>62</v>
      </c>
      <c r="D14" s="17" t="s">
        <v>155</v>
      </c>
      <c r="E14" s="17" t="s">
        <v>57</v>
      </c>
      <c r="F14" s="18">
        <v>45629</v>
      </c>
      <c r="G14" s="18">
        <f t="shared" si="0"/>
        <v>45636</v>
      </c>
      <c r="H14" s="18">
        <f t="shared" si="1"/>
        <v>45643</v>
      </c>
    </row>
    <row r="15" spans="1:8" ht="15" customHeight="1" x14ac:dyDescent="0.25">
      <c r="A15" s="2">
        <v>11</v>
      </c>
      <c r="B15" s="3" t="s">
        <v>10</v>
      </c>
      <c r="C15" s="37" t="s">
        <v>229</v>
      </c>
      <c r="D15" s="17" t="s">
        <v>165</v>
      </c>
      <c r="E15" s="17" t="s">
        <v>55</v>
      </c>
      <c r="F15" s="18">
        <v>45630</v>
      </c>
      <c r="G15" s="18">
        <f t="shared" si="0"/>
        <v>45637</v>
      </c>
      <c r="H15" s="18">
        <f t="shared" si="1"/>
        <v>45644</v>
      </c>
    </row>
    <row r="16" spans="1:8" ht="15" customHeight="1" x14ac:dyDescent="0.25">
      <c r="A16" s="2">
        <v>12</v>
      </c>
      <c r="B16" s="3" t="s">
        <v>11</v>
      </c>
      <c r="C16" s="17" t="s">
        <v>55</v>
      </c>
      <c r="D16" s="17" t="s">
        <v>194</v>
      </c>
      <c r="E16" s="37" t="s">
        <v>229</v>
      </c>
      <c r="F16" s="18">
        <v>45628</v>
      </c>
      <c r="G16" s="18">
        <f t="shared" si="0"/>
        <v>45635</v>
      </c>
      <c r="H16" s="18">
        <f t="shared" si="1"/>
        <v>45642</v>
      </c>
    </row>
    <row r="17" spans="1:8" ht="15" customHeight="1" x14ac:dyDescent="0.25">
      <c r="A17" s="2">
        <v>13</v>
      </c>
      <c r="B17" s="3" t="s">
        <v>12</v>
      </c>
      <c r="C17" s="17" t="s">
        <v>165</v>
      </c>
      <c r="D17" s="17" t="s">
        <v>194</v>
      </c>
      <c r="E17" s="17" t="s">
        <v>55</v>
      </c>
      <c r="F17" s="18">
        <v>45630</v>
      </c>
      <c r="G17" s="18">
        <f t="shared" si="0"/>
        <v>45637</v>
      </c>
      <c r="H17" s="18">
        <f t="shared" si="1"/>
        <v>45644</v>
      </c>
    </row>
    <row r="18" spans="1:8" ht="15" customHeight="1" x14ac:dyDescent="0.25">
      <c r="A18" s="2">
        <v>14</v>
      </c>
      <c r="B18" s="3" t="s">
        <v>13</v>
      </c>
      <c r="C18" s="17" t="s">
        <v>155</v>
      </c>
      <c r="D18" s="17" t="s">
        <v>57</v>
      </c>
      <c r="E18" s="17" t="s">
        <v>55</v>
      </c>
      <c r="F18" s="18">
        <v>45632</v>
      </c>
      <c r="G18" s="18">
        <f t="shared" si="0"/>
        <v>45639</v>
      </c>
      <c r="H18" s="18">
        <f t="shared" si="1"/>
        <v>45646</v>
      </c>
    </row>
    <row r="19" spans="1:8" ht="15" customHeight="1" x14ac:dyDescent="0.25">
      <c r="A19" s="2">
        <v>15</v>
      </c>
      <c r="B19" s="3" t="s">
        <v>14</v>
      </c>
      <c r="C19" s="17" t="s">
        <v>66</v>
      </c>
      <c r="D19" s="17" t="s">
        <v>138</v>
      </c>
      <c r="E19" s="17" t="s">
        <v>194</v>
      </c>
      <c r="F19" s="18">
        <v>45632</v>
      </c>
      <c r="G19" s="18">
        <f t="shared" si="0"/>
        <v>45639</v>
      </c>
      <c r="H19" s="18">
        <f t="shared" si="1"/>
        <v>45646</v>
      </c>
    </row>
    <row r="20" spans="1:8" ht="15" customHeight="1" x14ac:dyDescent="0.25">
      <c r="A20" s="2">
        <v>16</v>
      </c>
      <c r="B20" s="3" t="s">
        <v>68</v>
      </c>
      <c r="C20" s="17" t="s">
        <v>178</v>
      </c>
      <c r="D20" s="17" t="s">
        <v>194</v>
      </c>
      <c r="E20" s="17" t="s">
        <v>62</v>
      </c>
      <c r="F20" s="18">
        <v>45631</v>
      </c>
      <c r="G20" s="18">
        <f t="shared" si="0"/>
        <v>45638</v>
      </c>
      <c r="H20" s="18">
        <f t="shared" si="1"/>
        <v>45645</v>
      </c>
    </row>
    <row r="21" spans="1:8" ht="15" customHeight="1" x14ac:dyDescent="0.25">
      <c r="A21" s="2">
        <v>17</v>
      </c>
      <c r="B21" s="3" t="s">
        <v>15</v>
      </c>
      <c r="C21" s="17" t="s">
        <v>69</v>
      </c>
      <c r="D21" s="17" t="s">
        <v>138</v>
      </c>
      <c r="E21" s="17" t="s">
        <v>64</v>
      </c>
      <c r="F21" s="18">
        <v>45631</v>
      </c>
      <c r="G21" s="18">
        <f t="shared" si="0"/>
        <v>45638</v>
      </c>
      <c r="H21" s="18">
        <f t="shared" si="1"/>
        <v>45645</v>
      </c>
    </row>
    <row r="22" spans="1:8" ht="15" customHeight="1" x14ac:dyDescent="0.25">
      <c r="A22" s="2">
        <v>18</v>
      </c>
      <c r="B22" s="3" t="s">
        <v>16</v>
      </c>
      <c r="C22" s="17" t="s">
        <v>194</v>
      </c>
      <c r="D22" s="17" t="s">
        <v>193</v>
      </c>
      <c r="E22" s="17" t="s">
        <v>138</v>
      </c>
      <c r="F22" s="18">
        <v>45632</v>
      </c>
      <c r="G22" s="18">
        <f t="shared" si="0"/>
        <v>45639</v>
      </c>
      <c r="H22" s="18">
        <f t="shared" si="1"/>
        <v>45646</v>
      </c>
    </row>
    <row r="23" spans="1:8" ht="15" customHeight="1" x14ac:dyDescent="0.25">
      <c r="A23" s="2">
        <v>19</v>
      </c>
      <c r="B23" s="3" t="s">
        <v>17</v>
      </c>
      <c r="C23" s="17" t="s">
        <v>230</v>
      </c>
      <c r="D23" s="17" t="s">
        <v>55</v>
      </c>
      <c r="E23" s="17" t="s">
        <v>155</v>
      </c>
      <c r="F23" s="18">
        <v>45632</v>
      </c>
      <c r="G23" s="18">
        <f t="shared" si="0"/>
        <v>45639</v>
      </c>
      <c r="H23" s="18">
        <f t="shared" si="1"/>
        <v>45646</v>
      </c>
    </row>
    <row r="24" spans="1:8" ht="15" customHeight="1" x14ac:dyDescent="0.25">
      <c r="A24" s="2">
        <v>20</v>
      </c>
      <c r="B24" s="3" t="s">
        <v>18</v>
      </c>
      <c r="C24" s="17" t="s">
        <v>194</v>
      </c>
      <c r="D24" s="17" t="s">
        <v>138</v>
      </c>
      <c r="E24" s="17" t="s">
        <v>55</v>
      </c>
      <c r="F24" s="18">
        <v>45632</v>
      </c>
      <c r="G24" s="18">
        <f t="shared" si="0"/>
        <v>45639</v>
      </c>
      <c r="H24" s="18">
        <f t="shared" si="1"/>
        <v>45646</v>
      </c>
    </row>
    <row r="25" spans="1:8" ht="15" customHeight="1" x14ac:dyDescent="0.25">
      <c r="A25" s="2">
        <v>21</v>
      </c>
      <c r="B25" s="3" t="s">
        <v>19</v>
      </c>
      <c r="C25" s="17" t="s">
        <v>55</v>
      </c>
      <c r="D25" s="17" t="s">
        <v>57</v>
      </c>
      <c r="E25" s="17" t="s">
        <v>194</v>
      </c>
      <c r="F25" s="18">
        <v>45628</v>
      </c>
      <c r="G25" s="18">
        <f t="shared" si="0"/>
        <v>45635</v>
      </c>
      <c r="H25" s="18">
        <f t="shared" si="1"/>
        <v>45642</v>
      </c>
    </row>
    <row r="26" spans="1:8" ht="15.75" thickBot="1" x14ac:dyDescent="0.3"/>
    <row r="27" spans="1:8" ht="18" x14ac:dyDescent="0.25">
      <c r="A27" s="46" t="s">
        <v>208</v>
      </c>
      <c r="B27" s="47"/>
      <c r="C27" s="47"/>
      <c r="D27" s="47"/>
      <c r="E27" s="47"/>
      <c r="F27" s="48"/>
      <c r="G27" s="48"/>
      <c r="H27" s="49"/>
    </row>
    <row r="28" spans="1:8" ht="15.75" thickBot="1" x14ac:dyDescent="0.3">
      <c r="A28" s="13"/>
      <c r="B28" s="10" t="s">
        <v>90</v>
      </c>
      <c r="C28" s="11" t="s">
        <v>58</v>
      </c>
      <c r="D28" s="11" t="s">
        <v>59</v>
      </c>
      <c r="E28" s="11" t="s">
        <v>60</v>
      </c>
      <c r="F28" s="20" t="s">
        <v>200</v>
      </c>
      <c r="G28" s="20" t="s">
        <v>201</v>
      </c>
      <c r="H28" s="12" t="s">
        <v>212</v>
      </c>
    </row>
    <row r="29" spans="1:8" x14ac:dyDescent="0.25">
      <c r="A29" s="7">
        <v>1</v>
      </c>
      <c r="B29" s="8" t="s">
        <v>2</v>
      </c>
      <c r="C29" s="21" t="s">
        <v>63</v>
      </c>
      <c r="D29" s="17" t="s">
        <v>138</v>
      </c>
      <c r="E29" s="17" t="s">
        <v>194</v>
      </c>
      <c r="F29" s="18">
        <v>45632</v>
      </c>
      <c r="G29" s="18">
        <f>F29+7</f>
        <v>45639</v>
      </c>
      <c r="H29" s="18">
        <f>G29+7</f>
        <v>45646</v>
      </c>
    </row>
    <row r="30" spans="1:8" x14ac:dyDescent="0.25">
      <c r="A30" s="2">
        <v>2</v>
      </c>
      <c r="B30" s="3" t="s">
        <v>70</v>
      </c>
      <c r="C30" s="17" t="s">
        <v>63</v>
      </c>
      <c r="D30" s="17" t="s">
        <v>62</v>
      </c>
      <c r="E30" s="17" t="s">
        <v>138</v>
      </c>
      <c r="F30" s="18">
        <v>45631</v>
      </c>
      <c r="G30" s="18">
        <f t="shared" ref="G30:G48" si="2">F30+7</f>
        <v>45638</v>
      </c>
      <c r="H30" s="18">
        <f t="shared" ref="H30:H49" si="3">G30+7</f>
        <v>45645</v>
      </c>
    </row>
    <row r="31" spans="1:8" x14ac:dyDescent="0.25">
      <c r="A31" s="2">
        <v>3</v>
      </c>
      <c r="B31" s="3" t="s">
        <v>71</v>
      </c>
      <c r="C31" s="17" t="s">
        <v>62</v>
      </c>
      <c r="D31" s="17" t="s">
        <v>194</v>
      </c>
      <c r="E31" s="19" t="s">
        <v>138</v>
      </c>
      <c r="F31" s="18">
        <v>45629</v>
      </c>
      <c r="G31" s="18">
        <f t="shared" si="2"/>
        <v>45636</v>
      </c>
      <c r="H31" s="18">
        <f t="shared" si="3"/>
        <v>45643</v>
      </c>
    </row>
    <row r="32" spans="1:8" x14ac:dyDescent="0.25">
      <c r="A32" s="2">
        <v>4</v>
      </c>
      <c r="B32" s="3" t="s">
        <v>72</v>
      </c>
      <c r="C32" s="17" t="s">
        <v>194</v>
      </c>
      <c r="D32" s="17" t="s">
        <v>63</v>
      </c>
      <c r="E32" s="17" t="s">
        <v>138</v>
      </c>
      <c r="F32" s="18">
        <v>45628</v>
      </c>
      <c r="G32" s="18">
        <f t="shared" si="2"/>
        <v>45635</v>
      </c>
      <c r="H32" s="18">
        <f t="shared" si="3"/>
        <v>45642</v>
      </c>
    </row>
    <row r="33" spans="1:8" x14ac:dyDescent="0.25">
      <c r="A33" s="2">
        <v>5</v>
      </c>
      <c r="B33" s="3" t="s">
        <v>20</v>
      </c>
      <c r="C33" s="17" t="s">
        <v>63</v>
      </c>
      <c r="D33" s="17" t="s">
        <v>194</v>
      </c>
      <c r="E33" s="17" t="s">
        <v>69</v>
      </c>
      <c r="F33" s="18">
        <v>45629</v>
      </c>
      <c r="G33" s="18">
        <f t="shared" si="2"/>
        <v>45636</v>
      </c>
      <c r="H33" s="18">
        <f t="shared" si="3"/>
        <v>45643</v>
      </c>
    </row>
    <row r="34" spans="1:8" x14ac:dyDescent="0.25">
      <c r="A34" s="2">
        <v>6</v>
      </c>
      <c r="B34" s="3" t="s">
        <v>21</v>
      </c>
      <c r="C34" s="17" t="s">
        <v>69</v>
      </c>
      <c r="D34" s="19" t="s">
        <v>178</v>
      </c>
      <c r="E34" s="19" t="s">
        <v>138</v>
      </c>
      <c r="F34" s="18">
        <v>45632</v>
      </c>
      <c r="G34" s="18">
        <f t="shared" si="2"/>
        <v>45639</v>
      </c>
      <c r="H34" s="18">
        <f t="shared" si="3"/>
        <v>45646</v>
      </c>
    </row>
    <row r="35" spans="1:8" x14ac:dyDescent="0.25">
      <c r="A35" s="2">
        <v>7</v>
      </c>
      <c r="B35" s="3" t="s">
        <v>73</v>
      </c>
      <c r="C35" s="17" t="s">
        <v>66</v>
      </c>
      <c r="D35" s="17" t="s">
        <v>138</v>
      </c>
      <c r="E35" s="17" t="s">
        <v>69</v>
      </c>
      <c r="F35" s="18">
        <v>45628</v>
      </c>
      <c r="G35" s="18">
        <f t="shared" si="2"/>
        <v>45635</v>
      </c>
      <c r="H35" s="18">
        <f t="shared" si="3"/>
        <v>45642</v>
      </c>
    </row>
    <row r="36" spans="1:8" x14ac:dyDescent="0.25">
      <c r="A36" s="2">
        <v>8</v>
      </c>
      <c r="B36" s="3" t="s">
        <v>74</v>
      </c>
      <c r="C36" s="17" t="s">
        <v>75</v>
      </c>
      <c r="D36" s="17" t="s">
        <v>195</v>
      </c>
      <c r="E36" s="17" t="s">
        <v>194</v>
      </c>
      <c r="F36" s="18">
        <v>45631</v>
      </c>
      <c r="G36" s="18">
        <f t="shared" si="2"/>
        <v>45638</v>
      </c>
      <c r="H36" s="18">
        <f t="shared" si="3"/>
        <v>45645</v>
      </c>
    </row>
    <row r="37" spans="1:8" x14ac:dyDescent="0.25">
      <c r="A37" s="2">
        <v>9</v>
      </c>
      <c r="B37" s="3" t="s">
        <v>76</v>
      </c>
      <c r="C37" s="17" t="s">
        <v>194</v>
      </c>
      <c r="D37" s="19" t="s">
        <v>138</v>
      </c>
      <c r="E37" s="19" t="s">
        <v>178</v>
      </c>
      <c r="F37" s="18">
        <v>45630</v>
      </c>
      <c r="G37" s="18">
        <f t="shared" si="2"/>
        <v>45637</v>
      </c>
      <c r="H37" s="18">
        <f t="shared" si="3"/>
        <v>45644</v>
      </c>
    </row>
    <row r="38" spans="1:8" x14ac:dyDescent="0.25">
      <c r="A38" s="2">
        <v>10</v>
      </c>
      <c r="B38" s="3" t="s">
        <v>77</v>
      </c>
      <c r="C38" s="17" t="s">
        <v>195</v>
      </c>
      <c r="D38" s="17" t="s">
        <v>194</v>
      </c>
      <c r="E38" s="17" t="s">
        <v>75</v>
      </c>
      <c r="F38" s="18">
        <v>45628</v>
      </c>
      <c r="G38" s="18">
        <f t="shared" si="2"/>
        <v>45635</v>
      </c>
      <c r="H38" s="18">
        <f t="shared" si="3"/>
        <v>45642</v>
      </c>
    </row>
    <row r="39" spans="1:8" x14ac:dyDescent="0.25">
      <c r="A39" s="2">
        <v>11</v>
      </c>
      <c r="B39" s="3" t="s">
        <v>78</v>
      </c>
      <c r="C39" s="17" t="s">
        <v>75</v>
      </c>
      <c r="D39" s="17" t="s">
        <v>62</v>
      </c>
      <c r="E39" s="17" t="s">
        <v>194</v>
      </c>
      <c r="F39" s="18">
        <v>45629</v>
      </c>
      <c r="G39" s="18">
        <f t="shared" si="2"/>
        <v>45636</v>
      </c>
      <c r="H39" s="18">
        <f t="shared" si="3"/>
        <v>45643</v>
      </c>
    </row>
    <row r="40" spans="1:8" x14ac:dyDescent="0.25">
      <c r="A40" s="2">
        <v>12</v>
      </c>
      <c r="B40" s="3" t="s">
        <v>22</v>
      </c>
      <c r="C40" s="17" t="s">
        <v>69</v>
      </c>
      <c r="D40" s="19" t="s">
        <v>178</v>
      </c>
      <c r="E40" s="19" t="s">
        <v>138</v>
      </c>
      <c r="F40" s="18">
        <v>45631</v>
      </c>
      <c r="G40" s="18">
        <f t="shared" si="2"/>
        <v>45638</v>
      </c>
      <c r="H40" s="18">
        <f t="shared" si="3"/>
        <v>45645</v>
      </c>
    </row>
    <row r="41" spans="1:8" x14ac:dyDescent="0.25">
      <c r="A41" s="2">
        <v>13</v>
      </c>
      <c r="B41" s="3" t="s">
        <v>79</v>
      </c>
      <c r="C41" s="17" t="s">
        <v>138</v>
      </c>
      <c r="D41" s="17" t="s">
        <v>63</v>
      </c>
      <c r="E41" s="17" t="s">
        <v>194</v>
      </c>
      <c r="F41" s="18">
        <v>45629</v>
      </c>
      <c r="G41" s="18">
        <f t="shared" si="2"/>
        <v>45636</v>
      </c>
      <c r="H41" s="18">
        <f t="shared" si="3"/>
        <v>45643</v>
      </c>
    </row>
    <row r="42" spans="1:8" x14ac:dyDescent="0.25">
      <c r="A42" s="2">
        <v>14</v>
      </c>
      <c r="B42" s="3" t="s">
        <v>80</v>
      </c>
      <c r="C42" s="17" t="s">
        <v>75</v>
      </c>
      <c r="D42" s="17" t="s">
        <v>195</v>
      </c>
      <c r="E42" s="19" t="s">
        <v>178</v>
      </c>
      <c r="F42" s="18">
        <v>45628</v>
      </c>
      <c r="G42" s="18">
        <f t="shared" si="2"/>
        <v>45635</v>
      </c>
      <c r="H42" s="18">
        <f t="shared" si="3"/>
        <v>45642</v>
      </c>
    </row>
    <row r="43" spans="1:8" x14ac:dyDescent="0.25">
      <c r="A43" s="2">
        <v>15</v>
      </c>
      <c r="B43" s="3" t="s">
        <v>81</v>
      </c>
      <c r="C43" s="17" t="s">
        <v>75</v>
      </c>
      <c r="D43" s="17" t="s">
        <v>195</v>
      </c>
      <c r="E43" s="19" t="s">
        <v>138</v>
      </c>
      <c r="F43" s="18">
        <v>45630</v>
      </c>
      <c r="G43" s="18">
        <f t="shared" si="2"/>
        <v>45637</v>
      </c>
      <c r="H43" s="18">
        <f t="shared" si="3"/>
        <v>45644</v>
      </c>
    </row>
    <row r="44" spans="1:8" x14ac:dyDescent="0.25">
      <c r="A44" s="2">
        <v>16</v>
      </c>
      <c r="B44" s="3" t="s">
        <v>82</v>
      </c>
      <c r="C44" s="17" t="s">
        <v>195</v>
      </c>
      <c r="D44" s="17" t="s">
        <v>75</v>
      </c>
      <c r="E44" s="17" t="s">
        <v>194</v>
      </c>
      <c r="F44" s="18">
        <v>45631</v>
      </c>
      <c r="G44" s="18">
        <f t="shared" si="2"/>
        <v>45638</v>
      </c>
      <c r="H44" s="18">
        <f t="shared" si="3"/>
        <v>45645</v>
      </c>
    </row>
    <row r="45" spans="1:8" x14ac:dyDescent="0.25">
      <c r="A45" s="2">
        <v>17</v>
      </c>
      <c r="B45" s="3" t="s">
        <v>83</v>
      </c>
      <c r="C45" s="17" t="s">
        <v>75</v>
      </c>
      <c r="D45" s="17" t="s">
        <v>194</v>
      </c>
      <c r="E45" s="17" t="s">
        <v>195</v>
      </c>
      <c r="F45" s="18">
        <v>45630</v>
      </c>
      <c r="G45" s="18">
        <f t="shared" si="2"/>
        <v>45637</v>
      </c>
      <c r="H45" s="18">
        <f t="shared" si="3"/>
        <v>45644</v>
      </c>
    </row>
    <row r="46" spans="1:8" x14ac:dyDescent="0.25">
      <c r="A46" s="2">
        <v>18</v>
      </c>
      <c r="B46" s="3" t="s">
        <v>23</v>
      </c>
      <c r="C46" s="17" t="s">
        <v>65</v>
      </c>
      <c r="D46" s="19" t="s">
        <v>178</v>
      </c>
      <c r="E46" s="17" t="s">
        <v>67</v>
      </c>
      <c r="F46" s="18">
        <v>45632</v>
      </c>
      <c r="G46" s="18">
        <f t="shared" si="2"/>
        <v>45639</v>
      </c>
      <c r="H46" s="18">
        <f t="shared" si="3"/>
        <v>45646</v>
      </c>
    </row>
    <row r="47" spans="1:8" x14ac:dyDescent="0.25">
      <c r="A47" s="2">
        <v>19</v>
      </c>
      <c r="B47" s="3" t="s">
        <v>84</v>
      </c>
      <c r="C47" s="17" t="s">
        <v>67</v>
      </c>
      <c r="D47" s="19" t="s">
        <v>178</v>
      </c>
      <c r="E47" s="17" t="s">
        <v>65</v>
      </c>
      <c r="F47" s="18">
        <v>45631</v>
      </c>
      <c r="G47" s="18">
        <f t="shared" si="2"/>
        <v>45638</v>
      </c>
      <c r="H47" s="18">
        <f t="shared" si="3"/>
        <v>45645</v>
      </c>
    </row>
    <row r="48" spans="1:8" x14ac:dyDescent="0.25">
      <c r="A48" s="2">
        <v>20</v>
      </c>
      <c r="B48" s="3" t="s">
        <v>85</v>
      </c>
      <c r="C48" s="17" t="s">
        <v>75</v>
      </c>
      <c r="D48" s="17" t="s">
        <v>195</v>
      </c>
      <c r="E48" s="17" t="s">
        <v>138</v>
      </c>
      <c r="F48" s="18">
        <v>45628</v>
      </c>
      <c r="G48" s="18">
        <f t="shared" si="2"/>
        <v>45635</v>
      </c>
      <c r="H48" s="18">
        <f t="shared" si="3"/>
        <v>45642</v>
      </c>
    </row>
    <row r="49" spans="1:8" x14ac:dyDescent="0.25">
      <c r="A49" s="2">
        <v>21</v>
      </c>
      <c r="B49" s="3" t="s">
        <v>86</v>
      </c>
      <c r="C49" s="17" t="s">
        <v>194</v>
      </c>
      <c r="D49" s="17" t="s">
        <v>75</v>
      </c>
      <c r="E49" s="17" t="s">
        <v>195</v>
      </c>
      <c r="F49" s="18">
        <v>45629</v>
      </c>
      <c r="G49" s="18">
        <f>F49+7</f>
        <v>45636</v>
      </c>
      <c r="H49" s="18">
        <f t="shared" si="3"/>
        <v>45643</v>
      </c>
    </row>
  </sheetData>
  <mergeCells count="3">
    <mergeCell ref="A3:H3"/>
    <mergeCell ref="A27:H27"/>
    <mergeCell ref="A1:H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CEE-ECF0-4D0E-A2C2-5BBB54C56B91}">
  <dimension ref="A1:H49"/>
  <sheetViews>
    <sheetView zoomScale="91" zoomScaleNormal="91" workbookViewId="0">
      <selection sqref="A1:H1"/>
    </sheetView>
  </sheetViews>
  <sheetFormatPr baseColWidth="10" defaultRowHeight="15" x14ac:dyDescent="0.25"/>
  <cols>
    <col min="1" max="1" width="3.7109375" customWidth="1"/>
    <col min="2" max="2" width="35.42578125" customWidth="1"/>
    <col min="3" max="3" width="17.7109375" style="1" customWidth="1"/>
    <col min="4" max="5" width="17.7109375" customWidth="1"/>
    <col min="6" max="8" width="13.7109375" customWidth="1"/>
  </cols>
  <sheetData>
    <row r="1" spans="1:8" ht="21" customHeight="1" thickBot="1" x14ac:dyDescent="0.3">
      <c r="A1" s="42" t="s">
        <v>215</v>
      </c>
      <c r="B1" s="43"/>
      <c r="C1" s="43"/>
      <c r="D1" s="43"/>
      <c r="E1" s="43"/>
      <c r="F1" s="44"/>
      <c r="G1" s="44"/>
      <c r="H1" s="45"/>
    </row>
    <row r="2" spans="1:8" ht="15.75" thickBot="1" x14ac:dyDescent="0.3"/>
    <row r="3" spans="1:8" ht="21" customHeight="1" x14ac:dyDescent="0.25">
      <c r="A3" s="38" t="s">
        <v>208</v>
      </c>
      <c r="B3" s="39"/>
      <c r="C3" s="39"/>
      <c r="D3" s="39"/>
      <c r="E3" s="39"/>
      <c r="F3" s="40"/>
      <c r="G3" s="40"/>
      <c r="H3" s="41"/>
    </row>
    <row r="4" spans="1:8" ht="15" customHeight="1" thickBot="1" x14ac:dyDescent="0.3">
      <c r="A4" s="9"/>
      <c r="B4" s="10" t="s">
        <v>90</v>
      </c>
      <c r="C4" s="11" t="s">
        <v>58</v>
      </c>
      <c r="D4" s="11" t="s">
        <v>59</v>
      </c>
      <c r="E4" s="11" t="s">
        <v>60</v>
      </c>
      <c r="F4" s="20" t="s">
        <v>200</v>
      </c>
      <c r="G4" s="20" t="s">
        <v>201</v>
      </c>
      <c r="H4" s="12" t="s">
        <v>212</v>
      </c>
    </row>
    <row r="5" spans="1:8" x14ac:dyDescent="0.25">
      <c r="A5" s="7">
        <v>1</v>
      </c>
      <c r="B5" s="8" t="s">
        <v>2</v>
      </c>
      <c r="C5" s="21" t="s">
        <v>87</v>
      </c>
      <c r="D5" s="17" t="s">
        <v>138</v>
      </c>
      <c r="E5" s="17" t="s">
        <v>187</v>
      </c>
      <c r="F5" s="18">
        <v>45630</v>
      </c>
      <c r="G5" s="18">
        <f>F5+7</f>
        <v>45637</v>
      </c>
      <c r="H5" s="18">
        <f>G5+7</f>
        <v>45644</v>
      </c>
    </row>
    <row r="6" spans="1:8" x14ac:dyDescent="0.25">
      <c r="A6" s="2">
        <v>2</v>
      </c>
      <c r="B6" s="3" t="s">
        <v>70</v>
      </c>
      <c r="C6" s="17" t="s">
        <v>189</v>
      </c>
      <c r="D6" s="17" t="s">
        <v>87</v>
      </c>
      <c r="E6" s="17" t="s">
        <v>187</v>
      </c>
      <c r="F6" s="18">
        <v>45632</v>
      </c>
      <c r="G6" s="18">
        <f t="shared" ref="G6:G25" si="0">F6+7</f>
        <v>45639</v>
      </c>
      <c r="H6" s="18">
        <f t="shared" ref="H6:H25" si="1">G6+7</f>
        <v>45646</v>
      </c>
    </row>
    <row r="7" spans="1:8" x14ac:dyDescent="0.25">
      <c r="A7" s="2">
        <v>3</v>
      </c>
      <c r="B7" s="3" t="s">
        <v>71</v>
      </c>
      <c r="C7" s="17" t="s">
        <v>185</v>
      </c>
      <c r="D7" s="17" t="s">
        <v>138</v>
      </c>
      <c r="E7" s="17" t="s">
        <v>87</v>
      </c>
      <c r="F7" s="18">
        <v>45629</v>
      </c>
      <c r="G7" s="18">
        <f t="shared" si="0"/>
        <v>45636</v>
      </c>
      <c r="H7" s="18">
        <f t="shared" si="1"/>
        <v>45643</v>
      </c>
    </row>
    <row r="8" spans="1:8" x14ac:dyDescent="0.25">
      <c r="A8" s="2">
        <v>4</v>
      </c>
      <c r="B8" s="3" t="s">
        <v>72</v>
      </c>
      <c r="C8" s="17" t="s">
        <v>184</v>
      </c>
      <c r="D8" s="17" t="s">
        <v>159</v>
      </c>
      <c r="E8" s="17" t="s">
        <v>138</v>
      </c>
      <c r="F8" s="18">
        <v>45631</v>
      </c>
      <c r="G8" s="18">
        <f t="shared" si="0"/>
        <v>45638</v>
      </c>
      <c r="H8" s="18">
        <f t="shared" si="1"/>
        <v>45645</v>
      </c>
    </row>
    <row r="9" spans="1:8" x14ac:dyDescent="0.25">
      <c r="A9" s="2">
        <v>5</v>
      </c>
      <c r="B9" s="3" t="s">
        <v>20</v>
      </c>
      <c r="C9" s="17" t="s">
        <v>231</v>
      </c>
      <c r="D9" s="17" t="s">
        <v>184</v>
      </c>
      <c r="E9" s="17" t="s">
        <v>159</v>
      </c>
      <c r="F9" s="18">
        <v>45632</v>
      </c>
      <c r="G9" s="18">
        <f t="shared" si="0"/>
        <v>45639</v>
      </c>
      <c r="H9" s="18">
        <f t="shared" si="1"/>
        <v>45646</v>
      </c>
    </row>
    <row r="10" spans="1:8" x14ac:dyDescent="0.25">
      <c r="A10" s="2">
        <v>6</v>
      </c>
      <c r="B10" s="3" t="s">
        <v>21</v>
      </c>
      <c r="C10" s="17" t="s">
        <v>187</v>
      </c>
      <c r="D10" s="17" t="s">
        <v>87</v>
      </c>
      <c r="E10" s="17" t="s">
        <v>88</v>
      </c>
      <c r="F10" s="18">
        <v>45628</v>
      </c>
      <c r="G10" s="18">
        <f t="shared" si="0"/>
        <v>45635</v>
      </c>
      <c r="H10" s="18">
        <f t="shared" si="1"/>
        <v>45642</v>
      </c>
    </row>
    <row r="11" spans="1:8" x14ac:dyDescent="0.25">
      <c r="A11" s="2">
        <v>7</v>
      </c>
      <c r="B11" s="3" t="s">
        <v>73</v>
      </c>
      <c r="C11" s="17" t="s">
        <v>184</v>
      </c>
      <c r="D11" s="17" t="s">
        <v>159</v>
      </c>
      <c r="E11" s="17" t="s">
        <v>138</v>
      </c>
      <c r="F11" s="18">
        <v>45629</v>
      </c>
      <c r="G11" s="18">
        <f t="shared" si="0"/>
        <v>45636</v>
      </c>
      <c r="H11" s="18">
        <f t="shared" si="1"/>
        <v>45643</v>
      </c>
    </row>
    <row r="12" spans="1:8" x14ac:dyDescent="0.25">
      <c r="A12" s="2">
        <v>8</v>
      </c>
      <c r="B12" s="3" t="s">
        <v>74</v>
      </c>
      <c r="C12" s="17" t="s">
        <v>186</v>
      </c>
      <c r="D12" s="17" t="s">
        <v>138</v>
      </c>
      <c r="E12" s="17" t="s">
        <v>87</v>
      </c>
      <c r="F12" s="18">
        <v>45629</v>
      </c>
      <c r="G12" s="18">
        <f t="shared" si="0"/>
        <v>45636</v>
      </c>
      <c r="H12" s="18">
        <f t="shared" si="1"/>
        <v>45643</v>
      </c>
    </row>
    <row r="13" spans="1:8" x14ac:dyDescent="0.25">
      <c r="A13" s="2">
        <v>9</v>
      </c>
      <c r="B13" s="3" t="s">
        <v>76</v>
      </c>
      <c r="C13" s="17" t="s">
        <v>184</v>
      </c>
      <c r="D13" s="17" t="s">
        <v>159</v>
      </c>
      <c r="E13" s="17" t="s">
        <v>187</v>
      </c>
      <c r="F13" s="18">
        <v>45628</v>
      </c>
      <c r="G13" s="18">
        <f t="shared" si="0"/>
        <v>45635</v>
      </c>
      <c r="H13" s="18">
        <f t="shared" si="1"/>
        <v>45642</v>
      </c>
    </row>
    <row r="14" spans="1:8" x14ac:dyDescent="0.25">
      <c r="A14" s="2">
        <v>10</v>
      </c>
      <c r="B14" s="3" t="s">
        <v>77</v>
      </c>
      <c r="C14" s="17" t="s">
        <v>186</v>
      </c>
      <c r="D14" s="17" t="s">
        <v>184</v>
      </c>
      <c r="E14" s="17" t="s">
        <v>138</v>
      </c>
      <c r="F14" s="18">
        <v>45631</v>
      </c>
      <c r="G14" s="18">
        <f t="shared" si="0"/>
        <v>45638</v>
      </c>
      <c r="H14" s="18">
        <f t="shared" si="1"/>
        <v>45645</v>
      </c>
    </row>
    <row r="15" spans="1:8" x14ac:dyDescent="0.25">
      <c r="A15" s="2">
        <v>11</v>
      </c>
      <c r="B15" s="3" t="s">
        <v>78</v>
      </c>
      <c r="C15" s="17" t="s">
        <v>204</v>
      </c>
      <c r="D15" s="17" t="s">
        <v>159</v>
      </c>
      <c r="E15" s="17" t="s">
        <v>87</v>
      </c>
      <c r="F15" s="18">
        <v>45629</v>
      </c>
      <c r="G15" s="18">
        <f t="shared" si="0"/>
        <v>45636</v>
      </c>
      <c r="H15" s="18">
        <f t="shared" si="1"/>
        <v>45643</v>
      </c>
    </row>
    <row r="16" spans="1:8" x14ac:dyDescent="0.25">
      <c r="A16" s="2">
        <v>12</v>
      </c>
      <c r="B16" s="3" t="s">
        <v>22</v>
      </c>
      <c r="C16" s="17" t="s">
        <v>187</v>
      </c>
      <c r="D16" s="17" t="s">
        <v>184</v>
      </c>
      <c r="E16" s="17" t="s">
        <v>159</v>
      </c>
      <c r="F16" s="18">
        <v>45630</v>
      </c>
      <c r="G16" s="18">
        <f t="shared" si="0"/>
        <v>45637</v>
      </c>
      <c r="H16" s="18">
        <f t="shared" si="1"/>
        <v>45644</v>
      </c>
    </row>
    <row r="17" spans="1:8" x14ac:dyDescent="0.25">
      <c r="A17" s="2">
        <v>13</v>
      </c>
      <c r="B17" s="3" t="s">
        <v>79</v>
      </c>
      <c r="C17" s="17" t="s">
        <v>184</v>
      </c>
      <c r="D17" s="17" t="s">
        <v>159</v>
      </c>
      <c r="E17" s="17" t="s">
        <v>138</v>
      </c>
      <c r="F17" s="18">
        <v>45632</v>
      </c>
      <c r="G17" s="18">
        <f t="shared" si="0"/>
        <v>45639</v>
      </c>
      <c r="H17" s="18">
        <f t="shared" si="1"/>
        <v>45646</v>
      </c>
    </row>
    <row r="18" spans="1:8" x14ac:dyDescent="0.25">
      <c r="A18" s="2">
        <v>14</v>
      </c>
      <c r="B18" s="3" t="s">
        <v>80</v>
      </c>
      <c r="C18" s="17" t="s">
        <v>159</v>
      </c>
      <c r="D18" s="17" t="s">
        <v>138</v>
      </c>
      <c r="E18" s="17" t="s">
        <v>187</v>
      </c>
      <c r="F18" s="18">
        <v>45628</v>
      </c>
      <c r="G18" s="18">
        <f t="shared" si="0"/>
        <v>45635</v>
      </c>
      <c r="H18" s="18">
        <f t="shared" si="1"/>
        <v>45642</v>
      </c>
    </row>
    <row r="19" spans="1:8" x14ac:dyDescent="0.25">
      <c r="A19" s="2">
        <v>15</v>
      </c>
      <c r="B19" s="3" t="s">
        <v>81</v>
      </c>
      <c r="C19" s="17" t="s">
        <v>159</v>
      </c>
      <c r="D19" s="17" t="s">
        <v>186</v>
      </c>
      <c r="E19" s="17" t="s">
        <v>184</v>
      </c>
      <c r="F19" s="18">
        <v>45629</v>
      </c>
      <c r="G19" s="18">
        <f t="shared" si="0"/>
        <v>45636</v>
      </c>
      <c r="H19" s="18">
        <f t="shared" si="1"/>
        <v>45643</v>
      </c>
    </row>
    <row r="20" spans="1:8" x14ac:dyDescent="0.25">
      <c r="A20" s="2">
        <v>16</v>
      </c>
      <c r="B20" s="3" t="s">
        <v>82</v>
      </c>
      <c r="C20" s="17" t="s">
        <v>186</v>
      </c>
      <c r="D20" s="17" t="s">
        <v>184</v>
      </c>
      <c r="E20" s="17" t="s">
        <v>138</v>
      </c>
      <c r="F20" s="18">
        <v>45631</v>
      </c>
      <c r="G20" s="18">
        <f t="shared" si="0"/>
        <v>45638</v>
      </c>
      <c r="H20" s="18">
        <f t="shared" si="1"/>
        <v>45645</v>
      </c>
    </row>
    <row r="21" spans="1:8" x14ac:dyDescent="0.25">
      <c r="A21" s="2">
        <v>17</v>
      </c>
      <c r="B21" s="3" t="s">
        <v>83</v>
      </c>
      <c r="C21" s="17" t="s">
        <v>188</v>
      </c>
      <c r="D21" s="17" t="s">
        <v>159</v>
      </c>
      <c r="E21" s="17" t="s">
        <v>138</v>
      </c>
      <c r="F21" s="18">
        <v>45628</v>
      </c>
      <c r="G21" s="18">
        <f t="shared" si="0"/>
        <v>45635</v>
      </c>
      <c r="H21" s="18">
        <f t="shared" si="1"/>
        <v>45642</v>
      </c>
    </row>
    <row r="22" spans="1:8" x14ac:dyDescent="0.25">
      <c r="A22" s="2">
        <v>18</v>
      </c>
      <c r="B22" s="3" t="s">
        <v>23</v>
      </c>
      <c r="C22" s="17" t="s">
        <v>89</v>
      </c>
      <c r="D22" s="17" t="s">
        <v>88</v>
      </c>
      <c r="E22" s="17" t="s">
        <v>187</v>
      </c>
      <c r="F22" s="18">
        <v>45629</v>
      </c>
      <c r="G22" s="18">
        <f t="shared" si="0"/>
        <v>45636</v>
      </c>
      <c r="H22" s="18">
        <f t="shared" si="1"/>
        <v>45643</v>
      </c>
    </row>
    <row r="23" spans="1:8" x14ac:dyDescent="0.25">
      <c r="A23" s="2">
        <v>19</v>
      </c>
      <c r="B23" s="3" t="s">
        <v>84</v>
      </c>
      <c r="C23" s="17" t="s">
        <v>88</v>
      </c>
      <c r="D23" s="17" t="s">
        <v>187</v>
      </c>
      <c r="E23" s="17" t="s">
        <v>89</v>
      </c>
      <c r="F23" s="18">
        <v>45632</v>
      </c>
      <c r="G23" s="18">
        <f t="shared" si="0"/>
        <v>45639</v>
      </c>
      <c r="H23" s="18">
        <f t="shared" si="1"/>
        <v>45646</v>
      </c>
    </row>
    <row r="24" spans="1:8" x14ac:dyDescent="0.25">
      <c r="A24" s="2">
        <v>20</v>
      </c>
      <c r="B24" s="3" t="s">
        <v>85</v>
      </c>
      <c r="C24" s="17" t="s">
        <v>159</v>
      </c>
      <c r="D24" s="17" t="s">
        <v>184</v>
      </c>
      <c r="E24" s="17" t="s">
        <v>138</v>
      </c>
      <c r="F24" s="18">
        <v>45630</v>
      </c>
      <c r="G24" s="18">
        <f t="shared" si="0"/>
        <v>45637</v>
      </c>
      <c r="H24" s="18">
        <f t="shared" si="1"/>
        <v>45644</v>
      </c>
    </row>
    <row r="25" spans="1:8" x14ac:dyDescent="0.25">
      <c r="A25" s="2">
        <v>21</v>
      </c>
      <c r="B25" s="3" t="s">
        <v>86</v>
      </c>
      <c r="C25" s="17" t="s">
        <v>159</v>
      </c>
      <c r="D25" s="17" t="s">
        <v>186</v>
      </c>
      <c r="E25" s="17" t="s">
        <v>138</v>
      </c>
      <c r="F25" s="18">
        <v>45629</v>
      </c>
      <c r="G25" s="18">
        <f t="shared" si="0"/>
        <v>45636</v>
      </c>
      <c r="H25" s="18">
        <f t="shared" si="1"/>
        <v>45643</v>
      </c>
    </row>
    <row r="26" spans="1:8" ht="15.75" thickBot="1" x14ac:dyDescent="0.3">
      <c r="A26" s="4"/>
      <c r="B26" s="5"/>
      <c r="C26" s="6"/>
      <c r="D26" s="6"/>
      <c r="E26" s="6"/>
      <c r="F26" s="6"/>
      <c r="G26" s="6"/>
      <c r="H26" s="6"/>
    </row>
    <row r="27" spans="1:8" ht="18" x14ac:dyDescent="0.25">
      <c r="A27" s="46" t="s">
        <v>207</v>
      </c>
      <c r="B27" s="47"/>
      <c r="C27" s="47"/>
      <c r="D27" s="47"/>
      <c r="E27" s="47"/>
      <c r="F27" s="48"/>
      <c r="G27" s="48"/>
      <c r="H27" s="49"/>
    </row>
    <row r="28" spans="1:8" ht="15.75" thickBot="1" x14ac:dyDescent="0.3">
      <c r="A28" s="13"/>
      <c r="B28" s="10" t="s">
        <v>90</v>
      </c>
      <c r="C28" s="11" t="s">
        <v>58</v>
      </c>
      <c r="D28" s="11" t="s">
        <v>59</v>
      </c>
      <c r="E28" s="11" t="s">
        <v>60</v>
      </c>
      <c r="F28" s="20" t="s">
        <v>200</v>
      </c>
      <c r="G28" s="20" t="s">
        <v>201</v>
      </c>
      <c r="H28" s="12" t="s">
        <v>212</v>
      </c>
    </row>
    <row r="29" spans="1:8" x14ac:dyDescent="0.25">
      <c r="A29" s="7">
        <v>1</v>
      </c>
      <c r="B29" s="8" t="s">
        <v>0</v>
      </c>
      <c r="C29" s="15" t="s">
        <v>163</v>
      </c>
      <c r="D29" s="16" t="s">
        <v>183</v>
      </c>
      <c r="E29" s="15" t="s">
        <v>158</v>
      </c>
      <c r="F29" s="18">
        <v>45632</v>
      </c>
      <c r="G29" s="18">
        <f>F29+7</f>
        <v>45639</v>
      </c>
      <c r="H29" s="18">
        <f>G29+7</f>
        <v>45646</v>
      </c>
    </row>
    <row r="30" spans="1:8" x14ac:dyDescent="0.25">
      <c r="A30" s="2">
        <v>2</v>
      </c>
      <c r="B30" s="3" t="s">
        <v>1</v>
      </c>
      <c r="C30" s="16" t="s">
        <v>162</v>
      </c>
      <c r="D30" s="16" t="s">
        <v>158</v>
      </c>
      <c r="E30" s="16" t="s">
        <v>183</v>
      </c>
      <c r="F30" s="18">
        <v>45628</v>
      </c>
      <c r="G30" s="18">
        <f t="shared" ref="G30:G49" si="2">F30+7</f>
        <v>45635</v>
      </c>
      <c r="H30" s="18">
        <f t="shared" ref="H30:H49" si="3">G30+7</f>
        <v>45642</v>
      </c>
    </row>
    <row r="31" spans="1:8" x14ac:dyDescent="0.25">
      <c r="A31" s="2">
        <v>3</v>
      </c>
      <c r="B31" s="3" t="s">
        <v>2</v>
      </c>
      <c r="C31" s="16" t="s">
        <v>157</v>
      </c>
      <c r="D31" s="16" t="s">
        <v>158</v>
      </c>
      <c r="E31" s="16" t="s">
        <v>182</v>
      </c>
      <c r="F31" s="18">
        <v>45632</v>
      </c>
      <c r="G31" s="18">
        <f t="shared" si="2"/>
        <v>45639</v>
      </c>
      <c r="H31" s="18">
        <f t="shared" si="3"/>
        <v>45646</v>
      </c>
    </row>
    <row r="32" spans="1:8" x14ac:dyDescent="0.25">
      <c r="A32" s="2">
        <v>4</v>
      </c>
      <c r="B32" s="3" t="s">
        <v>3</v>
      </c>
      <c r="C32" s="16" t="s">
        <v>158</v>
      </c>
      <c r="D32" s="16" t="s">
        <v>157</v>
      </c>
      <c r="E32" s="16" t="s">
        <v>182</v>
      </c>
      <c r="F32" s="18">
        <v>45628</v>
      </c>
      <c r="G32" s="18">
        <f t="shared" si="2"/>
        <v>45635</v>
      </c>
      <c r="H32" s="18">
        <f t="shared" si="3"/>
        <v>45642</v>
      </c>
    </row>
    <row r="33" spans="1:8" x14ac:dyDescent="0.25">
      <c r="A33" s="2">
        <v>5</v>
      </c>
      <c r="B33" s="3" t="s">
        <v>4</v>
      </c>
      <c r="C33" s="16" t="s">
        <v>182</v>
      </c>
      <c r="D33" s="17" t="s">
        <v>163</v>
      </c>
      <c r="E33" s="16" t="s">
        <v>157</v>
      </c>
      <c r="F33" s="18">
        <v>45631</v>
      </c>
      <c r="G33" s="18">
        <f t="shared" si="2"/>
        <v>45638</v>
      </c>
      <c r="H33" s="18">
        <f t="shared" si="3"/>
        <v>45645</v>
      </c>
    </row>
    <row r="34" spans="1:8" x14ac:dyDescent="0.25">
      <c r="A34" s="2">
        <v>6</v>
      </c>
      <c r="B34" s="3" t="s">
        <v>5</v>
      </c>
      <c r="C34" s="16" t="s">
        <v>182</v>
      </c>
      <c r="D34" s="16" t="s">
        <v>157</v>
      </c>
      <c r="E34" s="16" t="s">
        <v>158</v>
      </c>
      <c r="F34" s="18">
        <v>45630</v>
      </c>
      <c r="G34" s="18">
        <f t="shared" si="2"/>
        <v>45637</v>
      </c>
      <c r="H34" s="18">
        <f t="shared" si="3"/>
        <v>45644</v>
      </c>
    </row>
    <row r="35" spans="1:8" x14ac:dyDescent="0.25">
      <c r="A35" s="2">
        <v>7</v>
      </c>
      <c r="B35" s="3" t="s">
        <v>6</v>
      </c>
      <c r="C35" s="16" t="s">
        <v>158</v>
      </c>
      <c r="D35" s="16" t="s">
        <v>183</v>
      </c>
      <c r="E35" s="16" t="s">
        <v>163</v>
      </c>
      <c r="F35" s="18">
        <v>45630</v>
      </c>
      <c r="G35" s="18">
        <f t="shared" si="2"/>
        <v>45637</v>
      </c>
      <c r="H35" s="18">
        <f t="shared" si="3"/>
        <v>45644</v>
      </c>
    </row>
    <row r="36" spans="1:8" x14ac:dyDescent="0.25">
      <c r="A36" s="2">
        <v>8</v>
      </c>
      <c r="B36" s="3" t="s">
        <v>7</v>
      </c>
      <c r="C36" s="16" t="s">
        <v>164</v>
      </c>
      <c r="D36" s="16" t="s">
        <v>158</v>
      </c>
      <c r="E36" s="16" t="s">
        <v>183</v>
      </c>
      <c r="F36" s="18">
        <v>45629</v>
      </c>
      <c r="G36" s="18">
        <f t="shared" si="2"/>
        <v>45636</v>
      </c>
      <c r="H36" s="18">
        <f t="shared" si="3"/>
        <v>45643</v>
      </c>
    </row>
    <row r="37" spans="1:8" x14ac:dyDescent="0.25">
      <c r="A37" s="2">
        <v>9</v>
      </c>
      <c r="B37" s="3" t="s">
        <v>8</v>
      </c>
      <c r="C37" s="16" t="s">
        <v>183</v>
      </c>
      <c r="D37" s="16" t="s">
        <v>163</v>
      </c>
      <c r="E37" s="16" t="s">
        <v>158</v>
      </c>
      <c r="F37" s="18">
        <v>45631</v>
      </c>
      <c r="G37" s="18">
        <f t="shared" si="2"/>
        <v>45638</v>
      </c>
      <c r="H37" s="18">
        <f t="shared" si="3"/>
        <v>45645</v>
      </c>
    </row>
    <row r="38" spans="1:8" x14ac:dyDescent="0.25">
      <c r="A38" s="2">
        <v>10</v>
      </c>
      <c r="B38" s="3" t="s">
        <v>9</v>
      </c>
      <c r="C38" s="16" t="s">
        <v>183</v>
      </c>
      <c r="D38" s="16" t="s">
        <v>158</v>
      </c>
      <c r="E38" s="16" t="s">
        <v>163</v>
      </c>
      <c r="F38" s="18">
        <v>45632</v>
      </c>
      <c r="G38" s="18">
        <f t="shared" si="2"/>
        <v>45639</v>
      </c>
      <c r="H38" s="18">
        <f t="shared" si="3"/>
        <v>45646</v>
      </c>
    </row>
    <row r="39" spans="1:8" x14ac:dyDescent="0.25">
      <c r="A39" s="24">
        <v>11</v>
      </c>
      <c r="B39" s="25" t="s">
        <v>10</v>
      </c>
      <c r="C39" s="26" t="s">
        <v>163</v>
      </c>
      <c r="D39" s="26" t="s">
        <v>183</v>
      </c>
      <c r="E39" s="26" t="s">
        <v>158</v>
      </c>
      <c r="F39" s="18">
        <v>45629</v>
      </c>
      <c r="G39" s="18">
        <f t="shared" si="2"/>
        <v>45636</v>
      </c>
      <c r="H39" s="18">
        <f t="shared" si="3"/>
        <v>45643</v>
      </c>
    </row>
    <row r="40" spans="1:8" x14ac:dyDescent="0.25">
      <c r="A40" s="24">
        <v>12</v>
      </c>
      <c r="B40" s="25" t="s">
        <v>11</v>
      </c>
      <c r="C40" s="26" t="s">
        <v>183</v>
      </c>
      <c r="D40" s="26" t="s">
        <v>163</v>
      </c>
      <c r="E40" s="26" t="s">
        <v>158</v>
      </c>
      <c r="F40" s="18">
        <v>45632</v>
      </c>
      <c r="G40" s="18">
        <f t="shared" si="2"/>
        <v>45639</v>
      </c>
      <c r="H40" s="18">
        <f t="shared" si="3"/>
        <v>45646</v>
      </c>
    </row>
    <row r="41" spans="1:8" x14ac:dyDescent="0.25">
      <c r="A41" s="24">
        <v>13</v>
      </c>
      <c r="B41" s="25" t="s">
        <v>12</v>
      </c>
      <c r="C41" s="26" t="s">
        <v>158</v>
      </c>
      <c r="D41" s="26" t="s">
        <v>183</v>
      </c>
      <c r="E41" s="26" t="s">
        <v>163</v>
      </c>
      <c r="F41" s="18">
        <v>45631</v>
      </c>
      <c r="G41" s="18">
        <f t="shared" si="2"/>
        <v>45638</v>
      </c>
      <c r="H41" s="18">
        <f t="shared" si="3"/>
        <v>45645</v>
      </c>
    </row>
    <row r="42" spans="1:8" x14ac:dyDescent="0.25">
      <c r="A42" s="24">
        <v>14</v>
      </c>
      <c r="B42" s="25" t="s">
        <v>13</v>
      </c>
      <c r="C42" s="26" t="s">
        <v>183</v>
      </c>
      <c r="D42" s="26" t="s">
        <v>158</v>
      </c>
      <c r="E42" s="26" t="s">
        <v>163</v>
      </c>
      <c r="F42" s="18">
        <v>45630</v>
      </c>
      <c r="G42" s="18">
        <f t="shared" si="2"/>
        <v>45637</v>
      </c>
      <c r="H42" s="18">
        <f t="shared" si="3"/>
        <v>45644</v>
      </c>
    </row>
    <row r="43" spans="1:8" x14ac:dyDescent="0.25">
      <c r="A43" s="24">
        <v>15</v>
      </c>
      <c r="B43" s="25" t="s">
        <v>14</v>
      </c>
      <c r="C43" s="26" t="s">
        <v>164</v>
      </c>
      <c r="D43" s="26" t="s">
        <v>158</v>
      </c>
      <c r="E43" s="26" t="s">
        <v>202</v>
      </c>
      <c r="F43" s="18">
        <v>45632</v>
      </c>
      <c r="G43" s="18">
        <f t="shared" si="2"/>
        <v>45639</v>
      </c>
      <c r="H43" s="18">
        <f t="shared" si="3"/>
        <v>45646</v>
      </c>
    </row>
    <row r="44" spans="1:8" x14ac:dyDescent="0.25">
      <c r="A44" s="24">
        <v>16</v>
      </c>
      <c r="B44" s="25" t="s">
        <v>68</v>
      </c>
      <c r="C44" s="26" t="s">
        <v>183</v>
      </c>
      <c r="D44" s="26" t="s">
        <v>163</v>
      </c>
      <c r="E44" s="26" t="s">
        <v>158</v>
      </c>
      <c r="F44" s="18">
        <v>45628</v>
      </c>
      <c r="G44" s="18">
        <f t="shared" si="2"/>
        <v>45635</v>
      </c>
      <c r="H44" s="18">
        <f t="shared" si="3"/>
        <v>45642</v>
      </c>
    </row>
    <row r="45" spans="1:8" x14ac:dyDescent="0.25">
      <c r="A45" s="24">
        <v>17</v>
      </c>
      <c r="B45" s="25" t="s">
        <v>15</v>
      </c>
      <c r="C45" s="26" t="s">
        <v>202</v>
      </c>
      <c r="D45" s="26" t="s">
        <v>183</v>
      </c>
      <c r="E45" s="26" t="s">
        <v>163</v>
      </c>
      <c r="F45" s="18">
        <v>45628</v>
      </c>
      <c r="G45" s="18">
        <f t="shared" si="2"/>
        <v>45635</v>
      </c>
      <c r="H45" s="18">
        <f t="shared" si="3"/>
        <v>45642</v>
      </c>
    </row>
    <row r="46" spans="1:8" x14ac:dyDescent="0.25">
      <c r="A46" s="2">
        <v>18</v>
      </c>
      <c r="B46" s="3" t="s">
        <v>16</v>
      </c>
      <c r="C46" s="27" t="s">
        <v>219</v>
      </c>
      <c r="D46" s="27" t="s">
        <v>221</v>
      </c>
      <c r="E46" s="27" t="s">
        <v>220</v>
      </c>
      <c r="F46" s="22">
        <v>45628</v>
      </c>
      <c r="G46" s="22">
        <f t="shared" si="2"/>
        <v>45635</v>
      </c>
      <c r="H46" s="22">
        <f t="shared" si="3"/>
        <v>45642</v>
      </c>
    </row>
    <row r="47" spans="1:8" x14ac:dyDescent="0.25">
      <c r="A47" s="2">
        <v>19</v>
      </c>
      <c r="B47" s="3" t="s">
        <v>17</v>
      </c>
      <c r="C47" s="27" t="s">
        <v>183</v>
      </c>
      <c r="D47" s="27" t="s">
        <v>219</v>
      </c>
      <c r="E47" s="27" t="s">
        <v>221</v>
      </c>
      <c r="F47" s="22">
        <v>45628</v>
      </c>
      <c r="G47" s="22">
        <f t="shared" si="2"/>
        <v>45635</v>
      </c>
      <c r="H47" s="22">
        <f t="shared" si="3"/>
        <v>45642</v>
      </c>
    </row>
    <row r="48" spans="1:8" x14ac:dyDescent="0.25">
      <c r="A48" s="2">
        <v>20</v>
      </c>
      <c r="B48" s="3" t="s">
        <v>18</v>
      </c>
      <c r="C48" s="27" t="s">
        <v>220</v>
      </c>
      <c r="D48" s="27" t="s">
        <v>183</v>
      </c>
      <c r="E48" s="27" t="s">
        <v>219</v>
      </c>
      <c r="F48" s="22">
        <v>45629</v>
      </c>
      <c r="G48" s="22">
        <f t="shared" si="2"/>
        <v>45636</v>
      </c>
      <c r="H48" s="22">
        <f t="shared" si="3"/>
        <v>45643</v>
      </c>
    </row>
    <row r="49" spans="1:8" x14ac:dyDescent="0.25">
      <c r="A49" s="2">
        <v>21</v>
      </c>
      <c r="B49" s="3" t="s">
        <v>19</v>
      </c>
      <c r="C49" s="27" t="s">
        <v>221</v>
      </c>
      <c r="D49" s="27" t="s">
        <v>220</v>
      </c>
      <c r="E49" s="27" t="s">
        <v>183</v>
      </c>
      <c r="F49" s="22">
        <v>45632</v>
      </c>
      <c r="G49" s="22">
        <f t="shared" si="2"/>
        <v>45639</v>
      </c>
      <c r="H49" s="22">
        <f t="shared" si="3"/>
        <v>45646</v>
      </c>
    </row>
  </sheetData>
  <mergeCells count="3">
    <mergeCell ref="A3:H3"/>
    <mergeCell ref="A27:H27"/>
    <mergeCell ref="A1:H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DECF-FDEF-4256-83BA-F8C785656272}">
  <dimension ref="A1:H35"/>
  <sheetViews>
    <sheetView zoomScale="91" zoomScaleNormal="91" workbookViewId="0">
      <selection sqref="A1:H1"/>
    </sheetView>
  </sheetViews>
  <sheetFormatPr baseColWidth="10" defaultRowHeight="15" x14ac:dyDescent="0.25"/>
  <cols>
    <col min="1" max="1" width="3.7109375" customWidth="1"/>
    <col min="2" max="2" width="37.28515625" customWidth="1"/>
    <col min="3" max="3" width="19.7109375" style="1" customWidth="1"/>
    <col min="4" max="5" width="19.7109375" customWidth="1"/>
    <col min="6" max="8" width="13.7109375" customWidth="1"/>
  </cols>
  <sheetData>
    <row r="1" spans="1:8" ht="21" customHeight="1" thickBot="1" x14ac:dyDescent="0.3">
      <c r="A1" s="42" t="s">
        <v>218</v>
      </c>
      <c r="B1" s="43"/>
      <c r="C1" s="43"/>
      <c r="D1" s="43"/>
      <c r="E1" s="43"/>
      <c r="F1" s="44"/>
      <c r="G1" s="44"/>
      <c r="H1" s="45"/>
    </row>
    <row r="2" spans="1:8" ht="15.75" thickBot="1" x14ac:dyDescent="0.3"/>
    <row r="3" spans="1:8" ht="21" customHeight="1" x14ac:dyDescent="0.25">
      <c r="A3" s="38" t="s">
        <v>211</v>
      </c>
      <c r="B3" s="39"/>
      <c r="C3" s="39"/>
      <c r="D3" s="39"/>
      <c r="E3" s="39"/>
      <c r="F3" s="40"/>
      <c r="G3" s="40"/>
      <c r="H3" s="41"/>
    </row>
    <row r="4" spans="1:8" ht="15" customHeight="1" thickBot="1" x14ac:dyDescent="0.3">
      <c r="A4" s="9"/>
      <c r="B4" s="10" t="s">
        <v>90</v>
      </c>
      <c r="C4" s="11" t="s">
        <v>58</v>
      </c>
      <c r="D4" s="11" t="s">
        <v>59</v>
      </c>
      <c r="E4" s="11" t="s">
        <v>60</v>
      </c>
      <c r="F4" s="20" t="s">
        <v>200</v>
      </c>
      <c r="G4" s="20" t="s">
        <v>201</v>
      </c>
      <c r="H4" s="12" t="s">
        <v>212</v>
      </c>
    </row>
    <row r="5" spans="1:8" x14ac:dyDescent="0.25">
      <c r="A5" s="7">
        <v>1</v>
      </c>
      <c r="B5" s="8" t="s">
        <v>112</v>
      </c>
      <c r="C5" s="21" t="s">
        <v>172</v>
      </c>
      <c r="D5" s="17" t="s">
        <v>168</v>
      </c>
      <c r="E5" s="17" t="s">
        <v>169</v>
      </c>
      <c r="F5" s="18">
        <v>45629</v>
      </c>
      <c r="G5" s="18">
        <f>F5+133</f>
        <v>45762</v>
      </c>
      <c r="H5" s="18">
        <f>G5+7</f>
        <v>45769</v>
      </c>
    </row>
    <row r="6" spans="1:8" x14ac:dyDescent="0.25">
      <c r="A6" s="2">
        <v>2</v>
      </c>
      <c r="B6" s="3" t="s">
        <v>115</v>
      </c>
      <c r="C6" s="17" t="s">
        <v>166</v>
      </c>
      <c r="D6" s="17" t="s">
        <v>171</v>
      </c>
      <c r="E6" s="17" t="s">
        <v>167</v>
      </c>
      <c r="F6" s="18">
        <v>45632</v>
      </c>
      <c r="G6" s="18">
        <f t="shared" ref="G6:G35" si="0">F6+133</f>
        <v>45765</v>
      </c>
      <c r="H6" s="18">
        <f t="shared" ref="H6:H35" si="1">G6+7</f>
        <v>45772</v>
      </c>
    </row>
    <row r="7" spans="1:8" x14ac:dyDescent="0.25">
      <c r="A7" s="14" t="s">
        <v>107</v>
      </c>
      <c r="B7" s="3" t="s">
        <v>116</v>
      </c>
      <c r="C7" s="17" t="s">
        <v>169</v>
      </c>
      <c r="D7" s="21" t="s">
        <v>172</v>
      </c>
      <c r="E7" s="17" t="s">
        <v>168</v>
      </c>
      <c r="F7" s="18">
        <v>45628</v>
      </c>
      <c r="G7" s="18">
        <f t="shared" si="0"/>
        <v>45761</v>
      </c>
      <c r="H7" s="18">
        <f t="shared" si="1"/>
        <v>45768</v>
      </c>
    </row>
    <row r="8" spans="1:8" x14ac:dyDescent="0.25">
      <c r="A8" s="2">
        <v>3</v>
      </c>
      <c r="B8" s="3" t="s">
        <v>3</v>
      </c>
      <c r="C8" s="17" t="s">
        <v>168</v>
      </c>
      <c r="D8" s="21" t="s">
        <v>172</v>
      </c>
      <c r="E8" s="17" t="s">
        <v>167</v>
      </c>
      <c r="F8" s="18">
        <v>45630</v>
      </c>
      <c r="G8" s="18">
        <f t="shared" si="0"/>
        <v>45763</v>
      </c>
      <c r="H8" s="18">
        <f t="shared" si="1"/>
        <v>45770</v>
      </c>
    </row>
    <row r="9" spans="1:8" ht="15" customHeight="1" x14ac:dyDescent="0.25">
      <c r="A9" s="2">
        <v>4</v>
      </c>
      <c r="B9" s="3" t="s">
        <v>196</v>
      </c>
      <c r="C9" s="17" t="s">
        <v>167</v>
      </c>
      <c r="D9" s="17" t="s">
        <v>166</v>
      </c>
      <c r="E9" s="17" t="s">
        <v>171</v>
      </c>
      <c r="F9" s="18">
        <v>45631</v>
      </c>
      <c r="G9" s="18">
        <f t="shared" si="0"/>
        <v>45764</v>
      </c>
      <c r="H9" s="18">
        <f t="shared" si="1"/>
        <v>45771</v>
      </c>
    </row>
    <row r="10" spans="1:8" x14ac:dyDescent="0.25">
      <c r="A10" s="2">
        <v>5</v>
      </c>
      <c r="B10" s="3" t="s">
        <v>113</v>
      </c>
      <c r="C10" s="21" t="s">
        <v>172</v>
      </c>
      <c r="D10" s="17" t="s">
        <v>169</v>
      </c>
      <c r="E10" s="17" t="s">
        <v>168</v>
      </c>
      <c r="F10" s="18">
        <v>45629</v>
      </c>
      <c r="G10" s="18">
        <f t="shared" si="0"/>
        <v>45762</v>
      </c>
      <c r="H10" s="18">
        <f t="shared" si="1"/>
        <v>45769</v>
      </c>
    </row>
    <row r="11" spans="1:8" x14ac:dyDescent="0.25">
      <c r="A11" s="2">
        <v>6</v>
      </c>
      <c r="B11" s="3" t="s">
        <v>117</v>
      </c>
      <c r="C11" s="17" t="s">
        <v>175</v>
      </c>
      <c r="D11" s="17" t="s">
        <v>166</v>
      </c>
      <c r="E11" s="17" t="s">
        <v>167</v>
      </c>
      <c r="F11" s="18">
        <v>45632</v>
      </c>
      <c r="G11" s="18">
        <f t="shared" si="0"/>
        <v>45765</v>
      </c>
      <c r="H11" s="18">
        <f t="shared" si="1"/>
        <v>45772</v>
      </c>
    </row>
    <row r="12" spans="1:8" x14ac:dyDescent="0.25">
      <c r="A12" s="2">
        <v>7</v>
      </c>
      <c r="B12" s="3" t="s">
        <v>25</v>
      </c>
      <c r="C12" s="17" t="s">
        <v>170</v>
      </c>
      <c r="D12" s="21" t="s">
        <v>172</v>
      </c>
      <c r="E12" s="17" t="s">
        <v>169</v>
      </c>
      <c r="F12" s="18">
        <v>45628</v>
      </c>
      <c r="G12" s="18">
        <f t="shared" si="0"/>
        <v>45761</v>
      </c>
      <c r="H12" s="18">
        <f t="shared" si="1"/>
        <v>45768</v>
      </c>
    </row>
    <row r="13" spans="1:8" x14ac:dyDescent="0.25">
      <c r="A13" s="2">
        <v>8</v>
      </c>
      <c r="B13" s="3" t="s">
        <v>114</v>
      </c>
      <c r="C13" s="17" t="s">
        <v>167</v>
      </c>
      <c r="D13" s="17" t="s">
        <v>166</v>
      </c>
      <c r="E13" s="17" t="s">
        <v>173</v>
      </c>
      <c r="F13" s="18">
        <v>45631</v>
      </c>
      <c r="G13" s="18">
        <f t="shared" si="0"/>
        <v>45764</v>
      </c>
      <c r="H13" s="18">
        <f t="shared" si="1"/>
        <v>45771</v>
      </c>
    </row>
    <row r="14" spans="1:8" x14ac:dyDescent="0.25">
      <c r="A14" s="14" t="s">
        <v>108</v>
      </c>
      <c r="B14" s="3" t="s">
        <v>118</v>
      </c>
      <c r="C14" s="17" t="s">
        <v>169</v>
      </c>
      <c r="D14" s="17" t="s">
        <v>168</v>
      </c>
      <c r="E14" s="17" t="s">
        <v>167</v>
      </c>
      <c r="F14" s="18">
        <v>45630</v>
      </c>
      <c r="G14" s="18">
        <f t="shared" si="0"/>
        <v>45763</v>
      </c>
      <c r="H14" s="18">
        <f t="shared" si="1"/>
        <v>45770</v>
      </c>
    </row>
    <row r="15" spans="1:8" x14ac:dyDescent="0.25">
      <c r="A15" s="2">
        <v>9</v>
      </c>
      <c r="B15" s="3" t="s">
        <v>119</v>
      </c>
      <c r="C15" s="17" t="s">
        <v>168</v>
      </c>
      <c r="D15" s="17" t="s">
        <v>171</v>
      </c>
      <c r="E15" s="21" t="s">
        <v>172</v>
      </c>
      <c r="F15" s="18">
        <v>45628</v>
      </c>
      <c r="G15" s="18">
        <f t="shared" si="0"/>
        <v>45761</v>
      </c>
      <c r="H15" s="18">
        <f t="shared" si="1"/>
        <v>45768</v>
      </c>
    </row>
    <row r="16" spans="1:8" x14ac:dyDescent="0.25">
      <c r="A16" s="2">
        <v>10</v>
      </c>
      <c r="B16" s="3" t="s">
        <v>28</v>
      </c>
      <c r="C16" s="17" t="s">
        <v>170</v>
      </c>
      <c r="D16" s="17" t="s">
        <v>168</v>
      </c>
      <c r="E16" s="17" t="s">
        <v>171</v>
      </c>
      <c r="F16" s="18">
        <v>45629</v>
      </c>
      <c r="G16" s="18">
        <f t="shared" si="0"/>
        <v>45762</v>
      </c>
      <c r="H16" s="18">
        <f t="shared" si="1"/>
        <v>45769</v>
      </c>
    </row>
    <row r="17" spans="1:8" x14ac:dyDescent="0.25">
      <c r="A17" s="2">
        <v>11</v>
      </c>
      <c r="B17" s="3" t="s">
        <v>120</v>
      </c>
      <c r="C17" s="17" t="s">
        <v>173</v>
      </c>
      <c r="D17" s="17" t="s">
        <v>170</v>
      </c>
      <c r="E17" s="17" t="s">
        <v>168</v>
      </c>
      <c r="F17" s="18">
        <v>45631</v>
      </c>
      <c r="G17" s="18">
        <f t="shared" si="0"/>
        <v>45764</v>
      </c>
      <c r="H17" s="18">
        <f t="shared" si="1"/>
        <v>45771</v>
      </c>
    </row>
    <row r="18" spans="1:8" x14ac:dyDescent="0.25">
      <c r="A18" s="2">
        <v>12</v>
      </c>
      <c r="B18" s="3" t="s">
        <v>197</v>
      </c>
      <c r="C18" s="21" t="s">
        <v>172</v>
      </c>
      <c r="D18" s="17" t="s">
        <v>173</v>
      </c>
      <c r="E18" s="17" t="s">
        <v>170</v>
      </c>
      <c r="F18" s="18">
        <v>45629</v>
      </c>
      <c r="G18" s="18">
        <f t="shared" si="0"/>
        <v>45762</v>
      </c>
      <c r="H18" s="18">
        <f t="shared" si="1"/>
        <v>45769</v>
      </c>
    </row>
    <row r="19" spans="1:8" x14ac:dyDescent="0.25">
      <c r="A19" s="2">
        <v>13</v>
      </c>
      <c r="B19" s="3" t="s">
        <v>121</v>
      </c>
      <c r="C19" s="17" t="s">
        <v>171</v>
      </c>
      <c r="D19" s="21" t="s">
        <v>172</v>
      </c>
      <c r="E19" s="17" t="s">
        <v>173</v>
      </c>
      <c r="F19" s="18">
        <v>45632</v>
      </c>
      <c r="G19" s="18">
        <f t="shared" si="0"/>
        <v>45765</v>
      </c>
      <c r="H19" s="18">
        <f t="shared" si="1"/>
        <v>45772</v>
      </c>
    </row>
    <row r="20" spans="1:8" x14ac:dyDescent="0.25">
      <c r="A20" s="2">
        <v>14</v>
      </c>
      <c r="B20" s="3" t="s">
        <v>122</v>
      </c>
      <c r="C20" s="17" t="s">
        <v>232</v>
      </c>
      <c r="D20" s="17" t="s">
        <v>170</v>
      </c>
      <c r="E20" s="17" t="s">
        <v>174</v>
      </c>
      <c r="F20" s="18">
        <v>45628</v>
      </c>
      <c r="G20" s="18">
        <f t="shared" si="0"/>
        <v>45761</v>
      </c>
      <c r="H20" s="18">
        <f t="shared" si="1"/>
        <v>45768</v>
      </c>
    </row>
    <row r="21" spans="1:8" x14ac:dyDescent="0.25">
      <c r="A21" s="2">
        <v>15</v>
      </c>
      <c r="B21" s="3" t="s">
        <v>123</v>
      </c>
      <c r="C21" s="17" t="s">
        <v>174</v>
      </c>
      <c r="D21" s="17" t="s">
        <v>167</v>
      </c>
      <c r="E21" s="21" t="s">
        <v>172</v>
      </c>
      <c r="F21" s="18">
        <v>45630</v>
      </c>
      <c r="G21" s="18">
        <f t="shared" si="0"/>
        <v>45763</v>
      </c>
      <c r="H21" s="18">
        <f t="shared" si="1"/>
        <v>45770</v>
      </c>
    </row>
    <row r="22" spans="1:8" x14ac:dyDescent="0.25">
      <c r="A22" s="2">
        <v>16</v>
      </c>
      <c r="B22" s="3" t="s">
        <v>124</v>
      </c>
      <c r="C22" s="17" t="s">
        <v>177</v>
      </c>
      <c r="D22" s="17" t="s">
        <v>173</v>
      </c>
      <c r="E22" s="17" t="s">
        <v>167</v>
      </c>
      <c r="F22" s="18">
        <v>45629</v>
      </c>
      <c r="G22" s="18">
        <f t="shared" si="0"/>
        <v>45762</v>
      </c>
      <c r="H22" s="18">
        <f t="shared" si="1"/>
        <v>45769</v>
      </c>
    </row>
    <row r="23" spans="1:8" x14ac:dyDescent="0.25">
      <c r="A23" s="14" t="s">
        <v>109</v>
      </c>
      <c r="B23" s="3" t="s">
        <v>125</v>
      </c>
      <c r="C23" s="27" t="s">
        <v>222</v>
      </c>
      <c r="D23" s="17" t="s">
        <v>169</v>
      </c>
      <c r="E23" s="17" t="s">
        <v>175</v>
      </c>
      <c r="F23" s="18">
        <v>45628</v>
      </c>
      <c r="G23" s="18">
        <f t="shared" si="0"/>
        <v>45761</v>
      </c>
      <c r="H23" s="18">
        <f t="shared" si="1"/>
        <v>45768</v>
      </c>
    </row>
    <row r="24" spans="1:8" x14ac:dyDescent="0.25">
      <c r="A24" s="31">
        <v>17</v>
      </c>
      <c r="B24" s="32" t="s">
        <v>126</v>
      </c>
      <c r="C24" s="33" t="s">
        <v>233</v>
      </c>
      <c r="D24" s="33" t="s">
        <v>176</v>
      </c>
      <c r="E24" s="33" t="s">
        <v>234</v>
      </c>
      <c r="F24" s="18">
        <v>45628</v>
      </c>
      <c r="G24" s="30">
        <f t="shared" si="0"/>
        <v>45761</v>
      </c>
      <c r="H24" s="30">
        <f t="shared" si="1"/>
        <v>45768</v>
      </c>
    </row>
    <row r="25" spans="1:8" x14ac:dyDescent="0.25">
      <c r="A25" s="31">
        <v>18</v>
      </c>
      <c r="B25" s="32" t="s">
        <v>127</v>
      </c>
      <c r="C25" s="33" t="s">
        <v>235</v>
      </c>
      <c r="D25" s="33" t="s">
        <v>233</v>
      </c>
      <c r="E25" s="27" t="s">
        <v>222</v>
      </c>
      <c r="F25" s="18">
        <v>45630</v>
      </c>
      <c r="G25" s="30">
        <f t="shared" si="0"/>
        <v>45763</v>
      </c>
      <c r="H25" s="30">
        <f t="shared" si="1"/>
        <v>45770</v>
      </c>
    </row>
    <row r="26" spans="1:8" x14ac:dyDescent="0.25">
      <c r="A26" s="31">
        <v>19</v>
      </c>
      <c r="B26" s="32" t="s">
        <v>128</v>
      </c>
      <c r="C26" s="33" t="s">
        <v>171</v>
      </c>
      <c r="D26" s="33" t="s">
        <v>235</v>
      </c>
      <c r="E26" s="33" t="s">
        <v>233</v>
      </c>
      <c r="F26" s="18">
        <v>45631</v>
      </c>
      <c r="G26" s="30">
        <f t="shared" si="0"/>
        <v>45764</v>
      </c>
      <c r="H26" s="30">
        <f t="shared" si="1"/>
        <v>45771</v>
      </c>
    </row>
    <row r="27" spans="1:8" x14ac:dyDescent="0.25">
      <c r="A27" s="31">
        <v>20</v>
      </c>
      <c r="B27" s="32" t="s">
        <v>198</v>
      </c>
      <c r="C27" s="33" t="s">
        <v>234</v>
      </c>
      <c r="D27" s="33" t="s">
        <v>171</v>
      </c>
      <c r="E27" s="33" t="s">
        <v>235</v>
      </c>
      <c r="F27" s="18">
        <v>45629</v>
      </c>
      <c r="G27" s="30">
        <f t="shared" si="0"/>
        <v>45762</v>
      </c>
      <c r="H27" s="30">
        <f t="shared" si="1"/>
        <v>45769</v>
      </c>
    </row>
    <row r="28" spans="1:8" x14ac:dyDescent="0.25">
      <c r="A28" s="34" t="s">
        <v>110</v>
      </c>
      <c r="B28" s="32" t="s">
        <v>129</v>
      </c>
      <c r="C28" s="27" t="s">
        <v>222</v>
      </c>
      <c r="D28" s="33" t="s">
        <v>234</v>
      </c>
      <c r="E28" s="33" t="s">
        <v>171</v>
      </c>
      <c r="F28" s="18">
        <v>45629</v>
      </c>
      <c r="G28" s="30">
        <f t="shared" si="0"/>
        <v>45762</v>
      </c>
      <c r="H28" s="30">
        <f t="shared" si="1"/>
        <v>45769</v>
      </c>
    </row>
    <row r="29" spans="1:8" x14ac:dyDescent="0.25">
      <c r="A29" s="2">
        <v>21</v>
      </c>
      <c r="B29" s="3" t="s">
        <v>199</v>
      </c>
      <c r="C29" s="27" t="s">
        <v>222</v>
      </c>
      <c r="D29" s="27" t="s">
        <v>223</v>
      </c>
      <c r="E29" s="27" t="s">
        <v>225</v>
      </c>
      <c r="F29" s="22">
        <v>45629</v>
      </c>
      <c r="G29" s="22">
        <f t="shared" si="0"/>
        <v>45762</v>
      </c>
      <c r="H29" s="22">
        <f t="shared" si="1"/>
        <v>45769</v>
      </c>
    </row>
    <row r="30" spans="1:8" x14ac:dyDescent="0.25">
      <c r="A30" s="2">
        <v>22</v>
      </c>
      <c r="B30" s="3" t="s">
        <v>130</v>
      </c>
      <c r="C30" s="27" t="s">
        <v>167</v>
      </c>
      <c r="D30" s="27" t="s">
        <v>222</v>
      </c>
      <c r="E30" s="27" t="s">
        <v>223</v>
      </c>
      <c r="F30" s="22">
        <v>45628</v>
      </c>
      <c r="G30" s="22">
        <f t="shared" si="0"/>
        <v>45761</v>
      </c>
      <c r="H30" s="22">
        <f t="shared" si="1"/>
        <v>45768</v>
      </c>
    </row>
    <row r="31" spans="1:8" x14ac:dyDescent="0.25">
      <c r="A31" s="2">
        <v>23</v>
      </c>
      <c r="B31" s="3" t="s">
        <v>131</v>
      </c>
      <c r="C31" s="27" t="s">
        <v>225</v>
      </c>
      <c r="D31" s="27" t="s">
        <v>167</v>
      </c>
      <c r="E31" s="27" t="s">
        <v>222</v>
      </c>
      <c r="F31" s="22">
        <v>45632</v>
      </c>
      <c r="G31" s="22">
        <f t="shared" si="0"/>
        <v>45765</v>
      </c>
      <c r="H31" s="22">
        <f t="shared" si="1"/>
        <v>45772</v>
      </c>
    </row>
    <row r="32" spans="1:8" x14ac:dyDescent="0.25">
      <c r="A32" s="2">
        <v>24</v>
      </c>
      <c r="B32" s="3" t="s">
        <v>132</v>
      </c>
      <c r="C32" s="27" t="s">
        <v>224</v>
      </c>
      <c r="D32" s="27" t="s">
        <v>223</v>
      </c>
      <c r="E32" s="27" t="s">
        <v>167</v>
      </c>
      <c r="F32" s="22">
        <v>45631</v>
      </c>
      <c r="G32" s="22">
        <f t="shared" si="0"/>
        <v>45764</v>
      </c>
      <c r="H32" s="22">
        <f t="shared" si="1"/>
        <v>45771</v>
      </c>
    </row>
    <row r="33" spans="1:8" x14ac:dyDescent="0.25">
      <c r="A33" s="14" t="s">
        <v>111</v>
      </c>
      <c r="B33" s="3" t="s">
        <v>133</v>
      </c>
      <c r="C33" s="27" t="s">
        <v>222</v>
      </c>
      <c r="D33" s="27" t="s">
        <v>224</v>
      </c>
      <c r="E33" s="27" t="s">
        <v>223</v>
      </c>
      <c r="F33" s="22">
        <v>45632</v>
      </c>
      <c r="G33" s="22">
        <f t="shared" si="0"/>
        <v>45765</v>
      </c>
      <c r="H33" s="22">
        <f t="shared" si="1"/>
        <v>45772</v>
      </c>
    </row>
    <row r="34" spans="1:8" x14ac:dyDescent="0.25">
      <c r="A34" s="2">
        <v>25</v>
      </c>
      <c r="B34" s="3" t="s">
        <v>134</v>
      </c>
      <c r="C34" s="27" t="s">
        <v>223</v>
      </c>
      <c r="D34" s="27" t="s">
        <v>222</v>
      </c>
      <c r="E34" s="27" t="s">
        <v>224</v>
      </c>
      <c r="F34" s="22">
        <v>45630</v>
      </c>
      <c r="G34" s="22">
        <f t="shared" si="0"/>
        <v>45763</v>
      </c>
      <c r="H34" s="22">
        <f t="shared" si="1"/>
        <v>45770</v>
      </c>
    </row>
    <row r="35" spans="1:8" x14ac:dyDescent="0.25">
      <c r="A35" s="2">
        <v>26</v>
      </c>
      <c r="B35" s="3" t="s">
        <v>86</v>
      </c>
      <c r="C35" s="27" t="s">
        <v>223</v>
      </c>
      <c r="D35" s="27" t="s">
        <v>225</v>
      </c>
      <c r="E35" s="27" t="s">
        <v>222</v>
      </c>
      <c r="F35" s="22">
        <v>45630</v>
      </c>
      <c r="G35" s="22">
        <f t="shared" si="0"/>
        <v>45763</v>
      </c>
      <c r="H35" s="22">
        <f t="shared" si="1"/>
        <v>45770</v>
      </c>
    </row>
  </sheetData>
  <mergeCells count="2">
    <mergeCell ref="A3:H3"/>
    <mergeCell ref="A1:H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87" zoomScaleNormal="87" workbookViewId="0">
      <selection sqref="A1:H1"/>
    </sheetView>
  </sheetViews>
  <sheetFormatPr baseColWidth="10" defaultRowHeight="15" x14ac:dyDescent="0.25"/>
  <cols>
    <col min="1" max="1" width="4.85546875" customWidth="1"/>
    <col min="2" max="2" width="41" customWidth="1"/>
    <col min="3" max="3" width="17.7109375" style="1" customWidth="1"/>
    <col min="4" max="5" width="17.7109375" customWidth="1"/>
    <col min="6" max="8" width="13.7109375" customWidth="1"/>
  </cols>
  <sheetData>
    <row r="1" spans="1:8" ht="21" customHeight="1" thickBot="1" x14ac:dyDescent="0.3">
      <c r="A1" s="42" t="s">
        <v>216</v>
      </c>
      <c r="B1" s="43"/>
      <c r="C1" s="43"/>
      <c r="D1" s="43"/>
      <c r="E1" s="43"/>
      <c r="F1" s="44"/>
      <c r="G1" s="44"/>
      <c r="H1" s="45"/>
    </row>
    <row r="2" spans="1:8" ht="15.75" thickBot="1" x14ac:dyDescent="0.3"/>
    <row r="3" spans="1:8" ht="21" customHeight="1" x14ac:dyDescent="0.25">
      <c r="A3" s="50" t="s">
        <v>209</v>
      </c>
      <c r="B3" s="51"/>
      <c r="C3" s="51"/>
      <c r="D3" s="51"/>
      <c r="E3" s="51"/>
      <c r="F3" s="52"/>
      <c r="G3" s="52"/>
      <c r="H3" s="53"/>
    </row>
    <row r="4" spans="1:8" ht="15" customHeight="1" thickBot="1" x14ac:dyDescent="0.3">
      <c r="A4" s="13"/>
      <c r="B4" s="10" t="s">
        <v>90</v>
      </c>
      <c r="C4" s="11" t="s">
        <v>58</v>
      </c>
      <c r="D4" s="11" t="s">
        <v>59</v>
      </c>
      <c r="E4" s="11" t="s">
        <v>60</v>
      </c>
      <c r="F4" s="20" t="s">
        <v>200</v>
      </c>
      <c r="G4" s="20" t="s">
        <v>201</v>
      </c>
      <c r="H4" s="12" t="s">
        <v>212</v>
      </c>
    </row>
    <row r="5" spans="1:8" x14ac:dyDescent="0.25">
      <c r="A5" s="7">
        <v>104</v>
      </c>
      <c r="B5" s="8" t="s">
        <v>20</v>
      </c>
      <c r="C5" s="21" t="s">
        <v>191</v>
      </c>
      <c r="D5" s="21" t="s">
        <v>52</v>
      </c>
      <c r="E5" s="21" t="s">
        <v>53</v>
      </c>
      <c r="F5" s="18">
        <v>45630</v>
      </c>
      <c r="G5" s="18">
        <f>F5+7</f>
        <v>45637</v>
      </c>
      <c r="H5" s="18">
        <f>G5+7</f>
        <v>45644</v>
      </c>
    </row>
    <row r="6" spans="1:8" x14ac:dyDescent="0.25">
      <c r="A6" s="2">
        <v>111</v>
      </c>
      <c r="B6" s="3" t="s">
        <v>21</v>
      </c>
      <c r="C6" s="17" t="s">
        <v>190</v>
      </c>
      <c r="D6" s="17" t="s">
        <v>160</v>
      </c>
      <c r="E6" s="17" t="s">
        <v>192</v>
      </c>
      <c r="F6" s="18">
        <v>45631</v>
      </c>
      <c r="G6" s="18">
        <f t="shared" ref="G6:G25" si="0">F6+7</f>
        <v>45638</v>
      </c>
      <c r="H6" s="18">
        <f t="shared" ref="H6:H25" si="1">G6+7</f>
        <v>45645</v>
      </c>
    </row>
    <row r="7" spans="1:8" x14ac:dyDescent="0.25">
      <c r="A7" s="2">
        <v>112</v>
      </c>
      <c r="B7" s="3" t="s">
        <v>22</v>
      </c>
      <c r="C7" s="17" t="s">
        <v>190</v>
      </c>
      <c r="D7" s="17" t="s">
        <v>160</v>
      </c>
      <c r="E7" s="17" t="s">
        <v>192</v>
      </c>
      <c r="F7" s="18">
        <v>45629</v>
      </c>
      <c r="G7" s="18">
        <f t="shared" si="0"/>
        <v>45636</v>
      </c>
      <c r="H7" s="18">
        <f t="shared" si="1"/>
        <v>45643</v>
      </c>
    </row>
    <row r="8" spans="1:8" x14ac:dyDescent="0.25">
      <c r="A8" s="2">
        <v>121</v>
      </c>
      <c r="B8" s="3" t="s">
        <v>35</v>
      </c>
      <c r="C8" s="17" t="s">
        <v>53</v>
      </c>
      <c r="D8" s="17" t="s">
        <v>138</v>
      </c>
      <c r="E8" s="17" t="s">
        <v>56</v>
      </c>
      <c r="F8" s="18">
        <v>45630</v>
      </c>
      <c r="G8" s="18">
        <f t="shared" si="0"/>
        <v>45637</v>
      </c>
      <c r="H8" s="18">
        <f t="shared" si="1"/>
        <v>45644</v>
      </c>
    </row>
    <row r="9" spans="1:8" x14ac:dyDescent="0.25">
      <c r="A9" s="2">
        <v>122</v>
      </c>
      <c r="B9" s="3" t="s">
        <v>36</v>
      </c>
      <c r="C9" s="17" t="s">
        <v>56</v>
      </c>
      <c r="D9" s="17" t="s">
        <v>53</v>
      </c>
      <c r="E9" s="17" t="s">
        <v>138</v>
      </c>
      <c r="F9" s="18">
        <v>45628</v>
      </c>
      <c r="G9" s="18">
        <f t="shared" si="0"/>
        <v>45635</v>
      </c>
      <c r="H9" s="18">
        <f t="shared" si="1"/>
        <v>45642</v>
      </c>
    </row>
    <row r="10" spans="1:8" x14ac:dyDescent="0.25">
      <c r="A10" s="2">
        <v>123</v>
      </c>
      <c r="B10" s="3" t="s">
        <v>2</v>
      </c>
      <c r="C10" s="17" t="s">
        <v>52</v>
      </c>
      <c r="D10" s="17" t="s">
        <v>53</v>
      </c>
      <c r="E10" s="21" t="s">
        <v>191</v>
      </c>
      <c r="F10" s="18">
        <v>45629</v>
      </c>
      <c r="G10" s="18">
        <f t="shared" si="0"/>
        <v>45636</v>
      </c>
      <c r="H10" s="18">
        <f t="shared" si="1"/>
        <v>45643</v>
      </c>
    </row>
    <row r="11" spans="1:8" x14ac:dyDescent="0.25">
      <c r="A11" s="2">
        <v>124</v>
      </c>
      <c r="B11" s="3" t="s">
        <v>37</v>
      </c>
      <c r="C11" s="17" t="s">
        <v>192</v>
      </c>
      <c r="D11" s="17" t="s">
        <v>56</v>
      </c>
      <c r="E11" s="17" t="s">
        <v>138</v>
      </c>
      <c r="F11" s="18">
        <v>45632</v>
      </c>
      <c r="G11" s="18">
        <f t="shared" si="0"/>
        <v>45639</v>
      </c>
      <c r="H11" s="18">
        <f t="shared" si="1"/>
        <v>45646</v>
      </c>
    </row>
    <row r="12" spans="1:8" x14ac:dyDescent="0.25">
      <c r="A12" s="2">
        <v>125</v>
      </c>
      <c r="B12" s="3" t="s">
        <v>38</v>
      </c>
      <c r="C12" s="17" t="s">
        <v>53</v>
      </c>
      <c r="D12" s="17" t="s">
        <v>138</v>
      </c>
      <c r="E12" s="17" t="s">
        <v>56</v>
      </c>
      <c r="F12" s="18">
        <v>45628</v>
      </c>
      <c r="G12" s="18">
        <f t="shared" si="0"/>
        <v>45635</v>
      </c>
      <c r="H12" s="18">
        <f t="shared" si="1"/>
        <v>45642</v>
      </c>
    </row>
    <row r="13" spans="1:8" x14ac:dyDescent="0.25">
      <c r="A13" s="2">
        <v>126</v>
      </c>
      <c r="B13" s="3" t="s">
        <v>39</v>
      </c>
      <c r="C13" s="17" t="s">
        <v>53</v>
      </c>
      <c r="D13" s="17" t="s">
        <v>56</v>
      </c>
      <c r="E13" s="17" t="s">
        <v>138</v>
      </c>
      <c r="F13" s="18">
        <v>45631</v>
      </c>
      <c r="G13" s="18">
        <f t="shared" si="0"/>
        <v>45638</v>
      </c>
      <c r="H13" s="18">
        <f t="shared" si="1"/>
        <v>45645</v>
      </c>
    </row>
    <row r="14" spans="1:8" x14ac:dyDescent="0.25">
      <c r="A14" s="2">
        <v>127</v>
      </c>
      <c r="B14" s="3" t="s">
        <v>40</v>
      </c>
      <c r="C14" s="17" t="s">
        <v>53</v>
      </c>
      <c r="D14" s="17" t="s">
        <v>138</v>
      </c>
      <c r="E14" s="17" t="s">
        <v>56</v>
      </c>
      <c r="F14" s="18">
        <v>45632</v>
      </c>
      <c r="G14" s="18">
        <f t="shared" si="0"/>
        <v>45639</v>
      </c>
      <c r="H14" s="18">
        <f t="shared" si="1"/>
        <v>45646</v>
      </c>
    </row>
    <row r="15" spans="1:8" x14ac:dyDescent="0.25">
      <c r="A15" s="2">
        <v>128</v>
      </c>
      <c r="B15" s="3" t="s">
        <v>41</v>
      </c>
      <c r="C15" s="17" t="s">
        <v>56</v>
      </c>
      <c r="D15" s="17" t="s">
        <v>54</v>
      </c>
      <c r="E15" s="21" t="s">
        <v>191</v>
      </c>
      <c r="F15" s="18">
        <v>45632</v>
      </c>
      <c r="G15" s="18">
        <f t="shared" si="0"/>
        <v>45639</v>
      </c>
      <c r="H15" s="18">
        <f t="shared" si="1"/>
        <v>45646</v>
      </c>
    </row>
    <row r="16" spans="1:8" x14ac:dyDescent="0.25">
      <c r="A16" s="2">
        <v>209</v>
      </c>
      <c r="B16" s="3" t="s">
        <v>23</v>
      </c>
      <c r="C16" s="17" t="s">
        <v>160</v>
      </c>
      <c r="D16" s="17" t="s">
        <v>54</v>
      </c>
      <c r="E16" s="17" t="s">
        <v>192</v>
      </c>
      <c r="F16" s="18">
        <v>45632</v>
      </c>
      <c r="G16" s="18">
        <f t="shared" si="0"/>
        <v>45639</v>
      </c>
      <c r="H16" s="18">
        <f t="shared" si="1"/>
        <v>45646</v>
      </c>
    </row>
    <row r="17" spans="1:8" x14ac:dyDescent="0.25">
      <c r="A17" s="2">
        <v>230</v>
      </c>
      <c r="B17" s="3" t="s">
        <v>42</v>
      </c>
      <c r="C17" s="17" t="s">
        <v>53</v>
      </c>
      <c r="D17" s="17" t="s">
        <v>138</v>
      </c>
      <c r="E17" s="17" t="s">
        <v>56</v>
      </c>
      <c r="F17" s="18">
        <v>45628</v>
      </c>
      <c r="G17" s="18">
        <f t="shared" si="0"/>
        <v>45635</v>
      </c>
      <c r="H17" s="18">
        <f t="shared" si="1"/>
        <v>45642</v>
      </c>
    </row>
    <row r="18" spans="1:8" x14ac:dyDescent="0.25">
      <c r="A18" s="2">
        <v>231</v>
      </c>
      <c r="B18" s="3" t="s">
        <v>43</v>
      </c>
      <c r="C18" s="17" t="s">
        <v>185</v>
      </c>
      <c r="D18" s="17" t="s">
        <v>54</v>
      </c>
      <c r="E18" s="17" t="s">
        <v>192</v>
      </c>
      <c r="F18" s="18">
        <v>45629</v>
      </c>
      <c r="G18" s="18">
        <f t="shared" si="0"/>
        <v>45636</v>
      </c>
      <c r="H18" s="18">
        <f t="shared" si="1"/>
        <v>45643</v>
      </c>
    </row>
    <row r="19" spans="1:8" x14ac:dyDescent="0.25">
      <c r="A19" s="2">
        <v>232</v>
      </c>
      <c r="B19" s="3" t="s">
        <v>44</v>
      </c>
      <c r="C19" s="17" t="s">
        <v>54</v>
      </c>
      <c r="D19" s="17" t="s">
        <v>185</v>
      </c>
      <c r="E19" s="17" t="s">
        <v>192</v>
      </c>
      <c r="F19" s="18">
        <v>45631</v>
      </c>
      <c r="G19" s="18">
        <f t="shared" si="0"/>
        <v>45638</v>
      </c>
      <c r="H19" s="18">
        <f t="shared" si="1"/>
        <v>45645</v>
      </c>
    </row>
    <row r="20" spans="1:8" x14ac:dyDescent="0.25">
      <c r="A20" s="2">
        <v>233</v>
      </c>
      <c r="B20" s="3" t="s">
        <v>45</v>
      </c>
      <c r="C20" s="17" t="s">
        <v>138</v>
      </c>
      <c r="D20" s="17" t="s">
        <v>53</v>
      </c>
      <c r="E20" s="17" t="s">
        <v>56</v>
      </c>
      <c r="F20" s="18">
        <v>45630</v>
      </c>
      <c r="G20" s="18">
        <f t="shared" si="0"/>
        <v>45637</v>
      </c>
      <c r="H20" s="18">
        <f t="shared" si="1"/>
        <v>45644</v>
      </c>
    </row>
    <row r="21" spans="1:8" x14ac:dyDescent="0.25">
      <c r="A21" s="2">
        <v>234</v>
      </c>
      <c r="B21" s="3" t="s">
        <v>46</v>
      </c>
      <c r="C21" s="17" t="s">
        <v>53</v>
      </c>
      <c r="D21" s="17" t="s">
        <v>138</v>
      </c>
      <c r="E21" s="17" t="s">
        <v>56</v>
      </c>
      <c r="F21" s="18">
        <v>45632</v>
      </c>
      <c r="G21" s="18">
        <f t="shared" si="0"/>
        <v>45639</v>
      </c>
      <c r="H21" s="18">
        <f t="shared" si="1"/>
        <v>45646</v>
      </c>
    </row>
    <row r="22" spans="1:8" x14ac:dyDescent="0.25">
      <c r="A22" s="2">
        <v>236</v>
      </c>
      <c r="B22" s="3" t="s">
        <v>47</v>
      </c>
      <c r="C22" s="17" t="s">
        <v>56</v>
      </c>
      <c r="D22" s="17" t="s">
        <v>54</v>
      </c>
      <c r="E22" s="21" t="s">
        <v>191</v>
      </c>
      <c r="F22" s="18">
        <v>45628</v>
      </c>
      <c r="G22" s="18">
        <f t="shared" si="0"/>
        <v>45635</v>
      </c>
      <c r="H22" s="18">
        <f t="shared" si="1"/>
        <v>45642</v>
      </c>
    </row>
    <row r="23" spans="1:8" x14ac:dyDescent="0.25">
      <c r="A23" s="2">
        <v>237</v>
      </c>
      <c r="B23" s="3" t="s">
        <v>48</v>
      </c>
      <c r="C23" s="17" t="s">
        <v>53</v>
      </c>
      <c r="D23" s="17" t="s">
        <v>138</v>
      </c>
      <c r="E23" s="17" t="s">
        <v>56</v>
      </c>
      <c r="F23" s="18">
        <v>45629</v>
      </c>
      <c r="G23" s="18">
        <f t="shared" si="0"/>
        <v>45636</v>
      </c>
      <c r="H23" s="18">
        <f t="shared" si="1"/>
        <v>45643</v>
      </c>
    </row>
    <row r="24" spans="1:8" x14ac:dyDescent="0.25">
      <c r="A24" s="2">
        <v>242</v>
      </c>
      <c r="B24" s="3" t="s">
        <v>49</v>
      </c>
      <c r="C24" s="17" t="s">
        <v>236</v>
      </c>
      <c r="D24" s="17" t="s">
        <v>56</v>
      </c>
      <c r="E24" s="17" t="s">
        <v>185</v>
      </c>
      <c r="F24" s="18">
        <v>45630</v>
      </c>
      <c r="G24" s="18">
        <f t="shared" si="0"/>
        <v>45637</v>
      </c>
      <c r="H24" s="18">
        <f t="shared" si="1"/>
        <v>45644</v>
      </c>
    </row>
    <row r="25" spans="1:8" ht="15.75" thickBot="1" x14ac:dyDescent="0.3">
      <c r="A25" s="2">
        <v>243</v>
      </c>
      <c r="B25" s="3" t="s">
        <v>50</v>
      </c>
      <c r="C25" s="17" t="s">
        <v>53</v>
      </c>
      <c r="D25" s="17" t="s">
        <v>138</v>
      </c>
      <c r="E25" s="17" t="s">
        <v>56</v>
      </c>
      <c r="F25" s="18">
        <v>45631</v>
      </c>
      <c r="G25" s="18">
        <f t="shared" si="0"/>
        <v>45638</v>
      </c>
      <c r="H25" s="18">
        <f t="shared" si="1"/>
        <v>45645</v>
      </c>
    </row>
    <row r="26" spans="1:8" ht="20.25" customHeight="1" x14ac:dyDescent="0.25">
      <c r="A26" s="50" t="s">
        <v>210</v>
      </c>
      <c r="B26" s="51"/>
      <c r="C26" s="51"/>
      <c r="D26" s="51"/>
      <c r="E26" s="51"/>
      <c r="F26" s="52"/>
      <c r="G26" s="52"/>
      <c r="H26" s="53"/>
    </row>
    <row r="27" spans="1:8" ht="15.75" thickBot="1" x14ac:dyDescent="0.3">
      <c r="A27" s="13"/>
      <c r="B27" s="10" t="s">
        <v>90</v>
      </c>
      <c r="C27" s="11" t="s">
        <v>58</v>
      </c>
      <c r="D27" s="11" t="s">
        <v>59</v>
      </c>
      <c r="E27" s="11" t="s">
        <v>60</v>
      </c>
      <c r="F27" s="20" t="s">
        <v>200</v>
      </c>
      <c r="G27" s="20" t="s">
        <v>201</v>
      </c>
      <c r="H27" s="12" t="s">
        <v>212</v>
      </c>
    </row>
    <row r="28" spans="1:8" x14ac:dyDescent="0.25">
      <c r="A28" s="28">
        <v>1</v>
      </c>
      <c r="B28" s="29" t="s">
        <v>35</v>
      </c>
      <c r="C28" s="21" t="s">
        <v>53</v>
      </c>
      <c r="D28" s="21" t="s">
        <v>56</v>
      </c>
      <c r="E28" s="21" t="s">
        <v>52</v>
      </c>
      <c r="F28" s="30">
        <v>45630</v>
      </c>
      <c r="G28" s="30">
        <f>F28+7</f>
        <v>45637</v>
      </c>
      <c r="H28" s="30">
        <f>G28+7</f>
        <v>45644</v>
      </c>
    </row>
    <row r="29" spans="1:8" x14ac:dyDescent="0.25">
      <c r="A29" s="24">
        <v>2</v>
      </c>
      <c r="B29" s="25" t="s">
        <v>39</v>
      </c>
      <c r="C29" s="17" t="s">
        <v>56</v>
      </c>
      <c r="D29" s="17" t="s">
        <v>53</v>
      </c>
      <c r="E29" s="17" t="s">
        <v>138</v>
      </c>
      <c r="F29" s="30">
        <v>45628</v>
      </c>
      <c r="G29" s="30">
        <f t="shared" ref="G29:G35" si="2">F29+7</f>
        <v>45635</v>
      </c>
      <c r="H29" s="30">
        <f t="shared" ref="H29:H35" si="3">G29+7</f>
        <v>45642</v>
      </c>
    </row>
    <row r="30" spans="1:8" x14ac:dyDescent="0.25">
      <c r="A30" s="24">
        <v>3</v>
      </c>
      <c r="B30" s="25" t="s">
        <v>2</v>
      </c>
      <c r="C30" s="17" t="s">
        <v>52</v>
      </c>
      <c r="D30" s="17" t="s">
        <v>138</v>
      </c>
      <c r="E30" s="17" t="s">
        <v>56</v>
      </c>
      <c r="F30" s="30">
        <v>45632</v>
      </c>
      <c r="G30" s="30">
        <f t="shared" si="2"/>
        <v>45639</v>
      </c>
      <c r="H30" s="30">
        <f t="shared" si="3"/>
        <v>45646</v>
      </c>
    </row>
    <row r="31" spans="1:8" x14ac:dyDescent="0.25">
      <c r="A31" s="24">
        <v>4</v>
      </c>
      <c r="B31" s="25" t="s">
        <v>44</v>
      </c>
      <c r="C31" s="17" t="s">
        <v>54</v>
      </c>
      <c r="D31" s="17" t="s">
        <v>52</v>
      </c>
      <c r="E31" s="17" t="s">
        <v>53</v>
      </c>
      <c r="F31" s="30">
        <v>45629</v>
      </c>
      <c r="G31" s="30">
        <f t="shared" si="2"/>
        <v>45636</v>
      </c>
      <c r="H31" s="30">
        <f t="shared" si="3"/>
        <v>45643</v>
      </c>
    </row>
    <row r="32" spans="1:8" x14ac:dyDescent="0.25">
      <c r="A32" s="35">
        <v>5</v>
      </c>
      <c r="B32" s="36" t="s">
        <v>38</v>
      </c>
      <c r="C32" s="27" t="s">
        <v>53</v>
      </c>
      <c r="D32" s="27" t="s">
        <v>138</v>
      </c>
      <c r="E32" s="27" t="s">
        <v>178</v>
      </c>
      <c r="F32" s="22">
        <v>45628</v>
      </c>
      <c r="G32" s="22">
        <f t="shared" si="2"/>
        <v>45635</v>
      </c>
      <c r="H32" s="22">
        <f t="shared" si="3"/>
        <v>45642</v>
      </c>
    </row>
    <row r="33" spans="1:8" x14ac:dyDescent="0.25">
      <c r="A33" s="35">
        <v>6</v>
      </c>
      <c r="B33" s="36" t="s">
        <v>114</v>
      </c>
      <c r="C33" s="27" t="s">
        <v>191</v>
      </c>
      <c r="D33" s="27" t="s">
        <v>53</v>
      </c>
      <c r="E33" s="27" t="s">
        <v>138</v>
      </c>
      <c r="F33" s="22">
        <v>45630</v>
      </c>
      <c r="G33" s="22">
        <f t="shared" si="2"/>
        <v>45637</v>
      </c>
      <c r="H33" s="22">
        <f t="shared" si="3"/>
        <v>45644</v>
      </c>
    </row>
    <row r="34" spans="1:8" x14ac:dyDescent="0.25">
      <c r="A34" s="35">
        <v>7</v>
      </c>
      <c r="B34" s="36" t="s">
        <v>226</v>
      </c>
      <c r="C34" s="27" t="s">
        <v>138</v>
      </c>
      <c r="D34" s="27" t="s">
        <v>178</v>
      </c>
      <c r="E34" s="27" t="s">
        <v>53</v>
      </c>
      <c r="F34" s="22">
        <v>45632</v>
      </c>
      <c r="G34" s="22">
        <f t="shared" si="2"/>
        <v>45639</v>
      </c>
      <c r="H34" s="22">
        <f t="shared" si="3"/>
        <v>45646</v>
      </c>
    </row>
    <row r="35" spans="1:8" x14ac:dyDescent="0.25">
      <c r="A35" s="35">
        <v>8</v>
      </c>
      <c r="B35" s="36" t="s">
        <v>21</v>
      </c>
      <c r="C35" s="27" t="s">
        <v>190</v>
      </c>
      <c r="D35" s="27" t="s">
        <v>191</v>
      </c>
      <c r="E35" s="27" t="s">
        <v>178</v>
      </c>
      <c r="F35" s="22">
        <v>45629</v>
      </c>
      <c r="G35" s="22">
        <f t="shared" si="2"/>
        <v>45636</v>
      </c>
      <c r="H35" s="22">
        <f t="shared" si="3"/>
        <v>45643</v>
      </c>
    </row>
  </sheetData>
  <mergeCells count="3">
    <mergeCell ref="A3:H3"/>
    <mergeCell ref="A26:H26"/>
    <mergeCell ref="A1:H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6F27-6078-4486-8A03-587ECD5FD072}">
  <dimension ref="A1:H35"/>
  <sheetViews>
    <sheetView zoomScale="91" zoomScaleNormal="91" workbookViewId="0">
      <selection sqref="A1:H1"/>
    </sheetView>
  </sheetViews>
  <sheetFormatPr baseColWidth="10" defaultRowHeight="15" x14ac:dyDescent="0.25"/>
  <cols>
    <col min="1" max="1" width="4.85546875" customWidth="1"/>
    <col min="2" max="2" width="39.7109375" customWidth="1"/>
    <col min="3" max="3" width="17.7109375" style="1" customWidth="1"/>
    <col min="4" max="5" width="17.7109375" customWidth="1"/>
    <col min="6" max="8" width="13.7109375" customWidth="1"/>
  </cols>
  <sheetData>
    <row r="1" spans="1:8" ht="21" customHeight="1" thickBot="1" x14ac:dyDescent="0.3">
      <c r="A1" s="42" t="s">
        <v>217</v>
      </c>
      <c r="B1" s="43"/>
      <c r="C1" s="43"/>
      <c r="D1" s="43"/>
      <c r="E1" s="43"/>
      <c r="F1" s="44"/>
      <c r="G1" s="44"/>
      <c r="H1" s="45"/>
    </row>
    <row r="2" spans="1:8" ht="15.75" thickBot="1" x14ac:dyDescent="0.3"/>
    <row r="3" spans="1:8" ht="21" customHeight="1" x14ac:dyDescent="0.25">
      <c r="A3" s="50" t="s">
        <v>209</v>
      </c>
      <c r="B3" s="51"/>
      <c r="C3" s="51"/>
      <c r="D3" s="51"/>
      <c r="E3" s="51"/>
      <c r="F3" s="52"/>
      <c r="G3" s="52"/>
      <c r="H3" s="53"/>
    </row>
    <row r="4" spans="1:8" ht="15" customHeight="1" thickBot="1" x14ac:dyDescent="0.3">
      <c r="A4" s="13"/>
      <c r="B4" s="10" t="s">
        <v>90</v>
      </c>
      <c r="C4" s="11" t="s">
        <v>58</v>
      </c>
      <c r="D4" s="11" t="s">
        <v>59</v>
      </c>
      <c r="E4" s="11" t="s">
        <v>60</v>
      </c>
      <c r="F4" s="20" t="s">
        <v>200</v>
      </c>
      <c r="G4" s="20" t="s">
        <v>201</v>
      </c>
      <c r="H4" s="12" t="s">
        <v>212</v>
      </c>
    </row>
    <row r="5" spans="1:8" x14ac:dyDescent="0.25">
      <c r="A5" s="7">
        <v>104</v>
      </c>
      <c r="B5" s="8" t="s">
        <v>20</v>
      </c>
      <c r="C5" s="21" t="s">
        <v>138</v>
      </c>
      <c r="D5" s="21" t="s">
        <v>139</v>
      </c>
      <c r="E5" s="21" t="s">
        <v>135</v>
      </c>
      <c r="F5" s="18">
        <v>45632</v>
      </c>
      <c r="G5" s="18">
        <f>F5+7</f>
        <v>45639</v>
      </c>
      <c r="H5" s="18">
        <f>G5+7</f>
        <v>45646</v>
      </c>
    </row>
    <row r="6" spans="1:8" x14ac:dyDescent="0.25">
      <c r="A6" s="2">
        <v>111</v>
      </c>
      <c r="B6" s="3" t="s">
        <v>21</v>
      </c>
      <c r="C6" s="17" t="s">
        <v>153</v>
      </c>
      <c r="D6" s="17" t="s">
        <v>139</v>
      </c>
      <c r="E6" s="17" t="s">
        <v>138</v>
      </c>
      <c r="F6" s="18">
        <v>45630</v>
      </c>
      <c r="G6" s="18">
        <f t="shared" ref="G6:G25" si="0">F6+7</f>
        <v>45637</v>
      </c>
      <c r="H6" s="18">
        <f t="shared" ref="H6:H25" si="1">G6+7</f>
        <v>45644</v>
      </c>
    </row>
    <row r="7" spans="1:8" x14ac:dyDescent="0.25">
      <c r="A7" s="2">
        <v>112</v>
      </c>
      <c r="B7" s="3" t="s">
        <v>22</v>
      </c>
      <c r="C7" s="17" t="s">
        <v>153</v>
      </c>
      <c r="D7" s="17" t="s">
        <v>139</v>
      </c>
      <c r="E7" s="17" t="s">
        <v>138</v>
      </c>
      <c r="F7" s="18">
        <v>45630</v>
      </c>
      <c r="G7" s="18">
        <f t="shared" si="0"/>
        <v>45637</v>
      </c>
      <c r="H7" s="18">
        <f t="shared" si="1"/>
        <v>45644</v>
      </c>
    </row>
    <row r="8" spans="1:8" x14ac:dyDescent="0.25">
      <c r="A8" s="2">
        <v>121</v>
      </c>
      <c r="B8" s="3" t="s">
        <v>35</v>
      </c>
      <c r="C8" s="17" t="s">
        <v>154</v>
      </c>
      <c r="D8" s="17" t="s">
        <v>135</v>
      </c>
      <c r="E8" s="17" t="s">
        <v>192</v>
      </c>
      <c r="F8" s="18">
        <v>45628</v>
      </c>
      <c r="G8" s="18">
        <f t="shared" si="0"/>
        <v>45635</v>
      </c>
      <c r="H8" s="18">
        <f t="shared" si="1"/>
        <v>45642</v>
      </c>
    </row>
    <row r="9" spans="1:8" x14ac:dyDescent="0.25">
      <c r="A9" s="2">
        <v>122</v>
      </c>
      <c r="B9" s="3" t="s">
        <v>36</v>
      </c>
      <c r="C9" s="17" t="s">
        <v>135</v>
      </c>
      <c r="D9" s="17" t="s">
        <v>154</v>
      </c>
      <c r="E9" s="17" t="s">
        <v>192</v>
      </c>
      <c r="F9" s="18">
        <v>45629</v>
      </c>
      <c r="G9" s="18">
        <f t="shared" si="0"/>
        <v>45636</v>
      </c>
      <c r="H9" s="18">
        <f t="shared" si="1"/>
        <v>45643</v>
      </c>
    </row>
    <row r="10" spans="1:8" x14ac:dyDescent="0.25">
      <c r="A10" s="2">
        <v>123</v>
      </c>
      <c r="B10" s="3" t="s">
        <v>2</v>
      </c>
      <c r="C10" s="17" t="s">
        <v>139</v>
      </c>
      <c r="D10" s="17" t="s">
        <v>138</v>
      </c>
      <c r="E10" s="17" t="s">
        <v>135</v>
      </c>
      <c r="F10" s="18">
        <v>45632</v>
      </c>
      <c r="G10" s="18">
        <f t="shared" si="0"/>
        <v>45639</v>
      </c>
      <c r="H10" s="18">
        <f t="shared" si="1"/>
        <v>45646</v>
      </c>
    </row>
    <row r="11" spans="1:8" x14ac:dyDescent="0.25">
      <c r="A11" s="2">
        <v>124</v>
      </c>
      <c r="B11" s="3" t="s">
        <v>37</v>
      </c>
      <c r="C11" s="17" t="s">
        <v>53</v>
      </c>
      <c r="D11" s="17" t="s">
        <v>154</v>
      </c>
      <c r="E11" s="17" t="s">
        <v>135</v>
      </c>
      <c r="F11" s="18">
        <v>45631</v>
      </c>
      <c r="G11" s="18">
        <f t="shared" si="0"/>
        <v>45638</v>
      </c>
      <c r="H11" s="18">
        <f t="shared" si="1"/>
        <v>45645</v>
      </c>
    </row>
    <row r="12" spans="1:8" x14ac:dyDescent="0.25">
      <c r="A12" s="2">
        <v>125</v>
      </c>
      <c r="B12" s="3" t="s">
        <v>38</v>
      </c>
      <c r="C12" s="17" t="s">
        <v>154</v>
      </c>
      <c r="D12" s="17" t="s">
        <v>135</v>
      </c>
      <c r="E12" s="17" t="s">
        <v>192</v>
      </c>
      <c r="F12" s="18">
        <v>45628</v>
      </c>
      <c r="G12" s="18">
        <f t="shared" si="0"/>
        <v>45635</v>
      </c>
      <c r="H12" s="18">
        <f t="shared" si="1"/>
        <v>45642</v>
      </c>
    </row>
    <row r="13" spans="1:8" x14ac:dyDescent="0.25">
      <c r="A13" s="2">
        <v>126</v>
      </c>
      <c r="B13" s="3" t="s">
        <v>39</v>
      </c>
      <c r="C13" s="17" t="s">
        <v>135</v>
      </c>
      <c r="D13" s="17" t="s">
        <v>154</v>
      </c>
      <c r="E13" s="17" t="s">
        <v>192</v>
      </c>
      <c r="F13" s="18">
        <v>45629</v>
      </c>
      <c r="G13" s="18">
        <f t="shared" si="0"/>
        <v>45636</v>
      </c>
      <c r="H13" s="18">
        <f t="shared" si="1"/>
        <v>45643</v>
      </c>
    </row>
    <row r="14" spans="1:8" x14ac:dyDescent="0.25">
      <c r="A14" s="2">
        <v>127</v>
      </c>
      <c r="B14" s="3" t="s">
        <v>40</v>
      </c>
      <c r="C14" s="17" t="s">
        <v>53</v>
      </c>
      <c r="D14" s="17" t="s">
        <v>154</v>
      </c>
      <c r="E14" s="17" t="s">
        <v>135</v>
      </c>
      <c r="F14" s="18">
        <v>45631</v>
      </c>
      <c r="G14" s="18">
        <f t="shared" si="0"/>
        <v>45638</v>
      </c>
      <c r="H14" s="18">
        <f t="shared" si="1"/>
        <v>45645</v>
      </c>
    </row>
    <row r="15" spans="1:8" x14ac:dyDescent="0.25">
      <c r="A15" s="2">
        <v>128</v>
      </c>
      <c r="B15" s="3" t="s">
        <v>41</v>
      </c>
      <c r="C15" s="17" t="s">
        <v>139</v>
      </c>
      <c r="D15" s="17" t="s">
        <v>138</v>
      </c>
      <c r="E15" s="17" t="s">
        <v>135</v>
      </c>
      <c r="F15" s="18">
        <v>45632</v>
      </c>
      <c r="G15" s="18">
        <f t="shared" si="0"/>
        <v>45639</v>
      </c>
      <c r="H15" s="18">
        <f t="shared" si="1"/>
        <v>45646</v>
      </c>
    </row>
    <row r="16" spans="1:8" x14ac:dyDescent="0.25">
      <c r="A16" s="2">
        <v>209</v>
      </c>
      <c r="B16" s="3" t="s">
        <v>23</v>
      </c>
      <c r="C16" s="17" t="s">
        <v>161</v>
      </c>
      <c r="D16" s="17" t="s">
        <v>54</v>
      </c>
      <c r="E16" s="17" t="s">
        <v>135</v>
      </c>
      <c r="F16" s="18">
        <v>45631</v>
      </c>
      <c r="G16" s="18">
        <f t="shared" si="0"/>
        <v>45638</v>
      </c>
      <c r="H16" s="18">
        <f t="shared" si="1"/>
        <v>45645</v>
      </c>
    </row>
    <row r="17" spans="1:8" x14ac:dyDescent="0.25">
      <c r="A17" s="2">
        <v>230</v>
      </c>
      <c r="B17" s="3" t="s">
        <v>42</v>
      </c>
      <c r="C17" s="17" t="s">
        <v>156</v>
      </c>
      <c r="D17" s="17" t="s">
        <v>154</v>
      </c>
      <c r="E17" s="17" t="s">
        <v>139</v>
      </c>
      <c r="F17" s="18">
        <v>45629</v>
      </c>
      <c r="G17" s="18">
        <f t="shared" si="0"/>
        <v>45636</v>
      </c>
      <c r="H17" s="18">
        <f t="shared" si="1"/>
        <v>45643</v>
      </c>
    </row>
    <row r="18" spans="1:8" x14ac:dyDescent="0.25">
      <c r="A18" s="2">
        <v>231</v>
      </c>
      <c r="B18" s="3" t="s">
        <v>43</v>
      </c>
      <c r="C18" s="17" t="s">
        <v>135</v>
      </c>
      <c r="D18" s="17" t="s">
        <v>54</v>
      </c>
      <c r="E18" s="17" t="s">
        <v>138</v>
      </c>
      <c r="F18" s="18">
        <v>45628</v>
      </c>
      <c r="G18" s="18">
        <f t="shared" si="0"/>
        <v>45635</v>
      </c>
      <c r="H18" s="18">
        <f t="shared" si="1"/>
        <v>45642</v>
      </c>
    </row>
    <row r="19" spans="1:8" x14ac:dyDescent="0.25">
      <c r="A19" s="2">
        <v>232</v>
      </c>
      <c r="B19" s="3" t="s">
        <v>44</v>
      </c>
      <c r="C19" s="17" t="s">
        <v>54</v>
      </c>
      <c r="D19" s="17" t="s">
        <v>135</v>
      </c>
      <c r="E19" s="17" t="s">
        <v>138</v>
      </c>
      <c r="F19" s="18">
        <v>45632</v>
      </c>
      <c r="G19" s="18">
        <f t="shared" si="0"/>
        <v>45639</v>
      </c>
      <c r="H19" s="18">
        <f t="shared" si="1"/>
        <v>45646</v>
      </c>
    </row>
    <row r="20" spans="1:8" x14ac:dyDescent="0.25">
      <c r="A20" s="2">
        <v>233</v>
      </c>
      <c r="B20" s="3" t="s">
        <v>45</v>
      </c>
      <c r="C20" s="17" t="s">
        <v>192</v>
      </c>
      <c r="D20" s="17" t="s">
        <v>139</v>
      </c>
      <c r="E20" s="17" t="s">
        <v>54</v>
      </c>
      <c r="F20" s="18">
        <v>45631</v>
      </c>
      <c r="G20" s="18">
        <f t="shared" si="0"/>
        <v>45638</v>
      </c>
      <c r="H20" s="18">
        <f t="shared" si="1"/>
        <v>45645</v>
      </c>
    </row>
    <row r="21" spans="1:8" x14ac:dyDescent="0.25">
      <c r="A21" s="2">
        <v>234</v>
      </c>
      <c r="B21" s="3" t="s">
        <v>46</v>
      </c>
      <c r="C21" s="17" t="s">
        <v>156</v>
      </c>
      <c r="D21" s="17" t="s">
        <v>192</v>
      </c>
      <c r="E21" s="17" t="s">
        <v>154</v>
      </c>
      <c r="F21" s="18">
        <v>45630</v>
      </c>
      <c r="G21" s="18">
        <f t="shared" si="0"/>
        <v>45637</v>
      </c>
      <c r="H21" s="18">
        <f t="shared" si="1"/>
        <v>45644</v>
      </c>
    </row>
    <row r="22" spans="1:8" x14ac:dyDescent="0.25">
      <c r="A22" s="2">
        <v>236</v>
      </c>
      <c r="B22" s="3" t="s">
        <v>47</v>
      </c>
      <c r="C22" s="17" t="s">
        <v>154</v>
      </c>
      <c r="D22" s="17" t="s">
        <v>192</v>
      </c>
      <c r="E22" s="17" t="s">
        <v>156</v>
      </c>
      <c r="F22" s="18">
        <v>45632</v>
      </c>
      <c r="G22" s="18">
        <f t="shared" si="0"/>
        <v>45639</v>
      </c>
      <c r="H22" s="18">
        <f t="shared" si="1"/>
        <v>45646</v>
      </c>
    </row>
    <row r="23" spans="1:8" x14ac:dyDescent="0.25">
      <c r="A23" s="2">
        <v>237</v>
      </c>
      <c r="B23" s="3" t="s">
        <v>48</v>
      </c>
      <c r="C23" s="17" t="s">
        <v>156</v>
      </c>
      <c r="D23" s="17" t="s">
        <v>154</v>
      </c>
      <c r="E23" s="17" t="s">
        <v>192</v>
      </c>
      <c r="F23" s="18">
        <v>45630</v>
      </c>
      <c r="G23" s="18">
        <f t="shared" si="0"/>
        <v>45637</v>
      </c>
      <c r="H23" s="18">
        <f t="shared" si="1"/>
        <v>45644</v>
      </c>
    </row>
    <row r="24" spans="1:8" x14ac:dyDescent="0.25">
      <c r="A24" s="2">
        <v>242</v>
      </c>
      <c r="B24" s="3" t="s">
        <v>49</v>
      </c>
      <c r="C24" s="17" t="s">
        <v>237</v>
      </c>
      <c r="D24" s="17" t="s">
        <v>156</v>
      </c>
      <c r="E24" s="17" t="s">
        <v>192</v>
      </c>
      <c r="F24" s="18">
        <v>45628</v>
      </c>
      <c r="G24" s="18">
        <f t="shared" si="0"/>
        <v>45635</v>
      </c>
      <c r="H24" s="18">
        <f t="shared" si="1"/>
        <v>45642</v>
      </c>
    </row>
    <row r="25" spans="1:8" ht="15.75" thickBot="1" x14ac:dyDescent="0.3">
      <c r="A25" s="2">
        <v>243</v>
      </c>
      <c r="B25" s="3" t="s">
        <v>50</v>
      </c>
      <c r="C25" s="17" t="s">
        <v>237</v>
      </c>
      <c r="D25" s="17" t="s">
        <v>192</v>
      </c>
      <c r="E25" s="17" t="s">
        <v>154</v>
      </c>
      <c r="F25" s="18">
        <v>45629</v>
      </c>
      <c r="G25" s="18">
        <f t="shared" si="0"/>
        <v>45636</v>
      </c>
      <c r="H25" s="18">
        <f t="shared" si="1"/>
        <v>45643</v>
      </c>
    </row>
    <row r="26" spans="1:8" ht="21" customHeight="1" x14ac:dyDescent="0.25">
      <c r="A26" s="50" t="s">
        <v>210</v>
      </c>
      <c r="B26" s="51"/>
      <c r="C26" s="51"/>
      <c r="D26" s="51"/>
      <c r="E26" s="51"/>
      <c r="F26" s="52"/>
      <c r="G26" s="52"/>
      <c r="H26" s="53"/>
    </row>
    <row r="27" spans="1:8" ht="15.75" thickBot="1" x14ac:dyDescent="0.3">
      <c r="A27" s="13"/>
      <c r="B27" s="10" t="s">
        <v>90</v>
      </c>
      <c r="C27" s="11" t="s">
        <v>58</v>
      </c>
      <c r="D27" s="11" t="s">
        <v>59</v>
      </c>
      <c r="E27" s="11" t="s">
        <v>60</v>
      </c>
      <c r="F27" s="20" t="s">
        <v>200</v>
      </c>
      <c r="G27" s="20" t="s">
        <v>201</v>
      </c>
      <c r="H27" s="12" t="s">
        <v>212</v>
      </c>
    </row>
    <row r="28" spans="1:8" x14ac:dyDescent="0.25">
      <c r="A28" s="28">
        <v>1</v>
      </c>
      <c r="B28" s="29" t="s">
        <v>35</v>
      </c>
      <c r="C28" s="21" t="s">
        <v>154</v>
      </c>
      <c r="D28" s="21" t="s">
        <v>203</v>
      </c>
      <c r="E28" s="21" t="s">
        <v>135</v>
      </c>
      <c r="F28" s="30">
        <v>45628</v>
      </c>
      <c r="G28" s="30">
        <f>F28+7</f>
        <v>45635</v>
      </c>
      <c r="H28" s="30">
        <f>G28+7</f>
        <v>45642</v>
      </c>
    </row>
    <row r="29" spans="1:8" x14ac:dyDescent="0.25">
      <c r="A29" s="24">
        <v>2</v>
      </c>
      <c r="B29" s="25" t="s">
        <v>39</v>
      </c>
      <c r="C29" s="17" t="s">
        <v>135</v>
      </c>
      <c r="D29" s="17" t="s">
        <v>154</v>
      </c>
      <c r="E29" s="17" t="s">
        <v>203</v>
      </c>
      <c r="F29" s="30">
        <v>45629</v>
      </c>
      <c r="G29" s="30">
        <f t="shared" ref="G29:G35" si="2">F29+7</f>
        <v>45636</v>
      </c>
      <c r="H29" s="30">
        <f t="shared" ref="H29:H35" si="3">G29+7</f>
        <v>45643</v>
      </c>
    </row>
    <row r="30" spans="1:8" x14ac:dyDescent="0.25">
      <c r="A30" s="24">
        <v>3</v>
      </c>
      <c r="B30" s="25" t="s">
        <v>2</v>
      </c>
      <c r="C30" s="17" t="s">
        <v>203</v>
      </c>
      <c r="D30" s="17" t="s">
        <v>138</v>
      </c>
      <c r="E30" s="17" t="s">
        <v>154</v>
      </c>
      <c r="F30" s="30">
        <v>45632</v>
      </c>
      <c r="G30" s="30">
        <f t="shared" si="2"/>
        <v>45639</v>
      </c>
      <c r="H30" s="30">
        <f t="shared" si="3"/>
        <v>45646</v>
      </c>
    </row>
    <row r="31" spans="1:8" x14ac:dyDescent="0.25">
      <c r="A31" s="24">
        <v>4</v>
      </c>
      <c r="B31" s="25" t="s">
        <v>44</v>
      </c>
      <c r="C31" s="17" t="s">
        <v>54</v>
      </c>
      <c r="D31" s="17" t="s">
        <v>135</v>
      </c>
      <c r="E31" s="17" t="s">
        <v>138</v>
      </c>
      <c r="F31" s="30">
        <v>45630</v>
      </c>
      <c r="G31" s="30">
        <f t="shared" si="2"/>
        <v>45637</v>
      </c>
      <c r="H31" s="30">
        <f t="shared" si="3"/>
        <v>45644</v>
      </c>
    </row>
    <row r="32" spans="1:8" x14ac:dyDescent="0.25">
      <c r="A32" s="35">
        <v>5</v>
      </c>
      <c r="B32" s="36" t="s">
        <v>38</v>
      </c>
      <c r="C32" s="27" t="s">
        <v>154</v>
      </c>
      <c r="D32" s="27" t="s">
        <v>139</v>
      </c>
      <c r="E32" s="27" t="s">
        <v>138</v>
      </c>
      <c r="F32" s="22">
        <v>45628</v>
      </c>
      <c r="G32" s="22">
        <f t="shared" si="2"/>
        <v>45635</v>
      </c>
      <c r="H32" s="22">
        <f t="shared" si="3"/>
        <v>45642</v>
      </c>
    </row>
    <row r="33" spans="1:8" x14ac:dyDescent="0.25">
      <c r="A33" s="35">
        <v>6</v>
      </c>
      <c r="B33" s="36" t="s">
        <v>114</v>
      </c>
      <c r="C33" s="27" t="s">
        <v>138</v>
      </c>
      <c r="D33" s="27" t="s">
        <v>154</v>
      </c>
      <c r="E33" s="27" t="s">
        <v>139</v>
      </c>
      <c r="F33" s="22">
        <v>45629</v>
      </c>
      <c r="G33" s="22">
        <f t="shared" si="2"/>
        <v>45636</v>
      </c>
      <c r="H33" s="22">
        <f t="shared" si="3"/>
        <v>45643</v>
      </c>
    </row>
    <row r="34" spans="1:8" x14ac:dyDescent="0.25">
      <c r="A34" s="35">
        <v>7</v>
      </c>
      <c r="B34" s="36" t="s">
        <v>226</v>
      </c>
      <c r="C34" s="27" t="s">
        <v>154</v>
      </c>
      <c r="D34" s="27" t="s">
        <v>138</v>
      </c>
      <c r="E34" s="27" t="s">
        <v>139</v>
      </c>
      <c r="F34" s="22">
        <v>45632</v>
      </c>
      <c r="G34" s="22">
        <f t="shared" si="2"/>
        <v>45639</v>
      </c>
      <c r="H34" s="22">
        <f t="shared" si="3"/>
        <v>45646</v>
      </c>
    </row>
    <row r="35" spans="1:8" x14ac:dyDescent="0.25">
      <c r="A35" s="35">
        <v>8</v>
      </c>
      <c r="B35" s="36" t="s">
        <v>21</v>
      </c>
      <c r="C35" s="27" t="s">
        <v>153</v>
      </c>
      <c r="D35" s="27" t="s">
        <v>139</v>
      </c>
      <c r="E35" s="27" t="s">
        <v>138</v>
      </c>
      <c r="F35" s="22">
        <v>45630</v>
      </c>
      <c r="G35" s="22">
        <f t="shared" si="2"/>
        <v>45637</v>
      </c>
      <c r="H35" s="22">
        <f t="shared" si="3"/>
        <v>45644</v>
      </c>
    </row>
  </sheetData>
  <mergeCells count="3">
    <mergeCell ref="A3:H3"/>
    <mergeCell ref="A26:H26"/>
    <mergeCell ref="A1:H1"/>
  </mergeCells>
  <phoneticPr fontId="4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Campana</vt:lpstr>
      <vt:lpstr>Pilar</vt:lpstr>
      <vt:lpstr>Echeverría</vt:lpstr>
      <vt:lpstr>Baradero</vt:lpstr>
      <vt:lpstr>Escobar</vt:lpstr>
      <vt:lpstr>Zárate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VISINTIN Fernando Pablo</dc:creator>
  <cp:lastModifiedBy>VISINTIN Fernando Pablo</cp:lastModifiedBy>
  <cp:lastPrinted>2024-06-08T19:31:48Z</cp:lastPrinted>
  <dcterms:created xsi:type="dcterms:W3CDTF">2021-04-19T18:01:00Z</dcterms:created>
  <dcterms:modified xsi:type="dcterms:W3CDTF">2024-10-24T21:29:46Z</dcterms:modified>
</cp:coreProperties>
</file>